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<sst xmlns="http://schemas.openxmlformats.org/spreadsheetml/2006/main" count="88" uniqueCount="64">
  <si>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</si>
  <si>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</si>
  <si>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Баррикад ул, д.125 кор.2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</si>
  <si>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</si>
  <si>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</si>
  <si>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</si>
  <si>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</si>
  <si>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</si>
  <si>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</si>
  <si>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</si>
  <si>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</si>
  <si>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</si>
  <si>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</si>
  <si>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</si>
  <si>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</si>
  <si>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</si>
  <si>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</si>
  <si>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</si>
  <si>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</si>
  <si>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</si>
  <si>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</si>
  <si>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</si>
  <si>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</si>
  <si>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</si>
  <si>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</si>
  <si>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</si>
  <si>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</si>
  <si>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</si>
  <si>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</si>
  <si>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</si>
  <si>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</si>
  <si>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</si>
  <si>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</si>
  <si>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</si>
  <si>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</si>
  <si>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</si>
  <si>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</si>
  <si>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</si>
  <si>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</si>
  <si>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</si>
  <si>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Общая площадь</t>
  </si>
  <si>
    <t>кв.м.</t>
  </si>
  <si>
    <t>Нежилая площадь</t>
  </si>
  <si>
    <t>-</t>
  </si>
  <si>
    <t>руб.</t>
  </si>
  <si>
    <t>Задолженность  населения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</si>
  <si>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</si>
  <si>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</si>
  <si>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</si>
  <si>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</si>
  <si>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ЗАО "Электро-ком"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</si>
  <si>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</si>
  <si>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</si>
  <si>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</si>
  <si>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</si>
  <si>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</si>
  <si>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</si>
  <si>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Работы по техническому диагностированию ВДГО</t>
  </si>
  <si>
    <t>дезинфекция подъездов</t>
  </si>
  <si>
    <t>Оплачено за аренду подвала за 2020г.</t>
  </si>
  <si>
    <t>Оплата провайдеров за 2020г.</t>
  </si>
  <si>
    <t>Воеводская Н.А.</t>
  </si>
  <si>
    <t>ИП "Малинина И.В.</t>
  </si>
  <si>
    <t xml:space="preserve">  Дератизация и дезинфекция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</si>
</sst>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14" xfId="38" applyFont="1" applyBorder="1" applyAlignment="1">
      <alignment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4" xfId="34" applyBorder="1" applyAlignment="1">
      <alignment vertical="top" wrapText="1"/>
      <protection/>
    </xf>
    <xf numFmtId="0" fontId="1" fillId="0" borderId="10" xfId="34" applyBorder="1" applyAlignment="1">
      <alignment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7" fillId="0" borderId="14" xfId="34" applyFont="1" applyBorder="1" applyAlignment="1">
      <alignment horizontal="left" vertical="top" wrapText="1"/>
      <protection/>
    </xf>
    <xf numFmtId="0" fontId="8" fillId="0" borderId="15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7" fillId="0" borderId="15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2" fontId="0" fillId="0" borderId="10" xfId="69" applyNumberFormat="1" applyFont="1" applyBorder="1" applyAlignment="1">
      <alignment horizont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2" fontId="11" fillId="0" borderId="11" xfId="0" applyNumberFormat="1" applyFont="1" applyFill="1" applyBorder="1" applyAlignment="1" applyProtection="1">
      <alignment horizontal="left" wrapText="1"/>
      <protection/>
    </xf>
    <xf numFmtId="2" fontId="11" fillId="0" borderId="12" xfId="0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 horizontal="left"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0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9" fillId="0" borderId="11" xfId="69" applyFont="1" applyFill="1" applyBorder="1" applyAlignment="1">
      <alignment vertical="center" wrapText="1"/>
      <protection/>
    </xf>
    <xf numFmtId="0" fontId="9" fillId="0" borderId="12" xfId="69" applyFont="1" applyFill="1" applyBorder="1" applyAlignment="1">
      <alignment vertical="center" wrapText="1"/>
      <protection/>
    </xf>
    <xf numFmtId="0" fontId="9" fillId="0" borderId="13" xfId="69" applyFont="1" applyFill="1" applyBorder="1" applyAlignment="1">
      <alignment vertical="center" wrapText="1"/>
      <protection/>
    </xf>
    <xf numFmtId="0" fontId="10" fillId="0" borderId="0" xfId="69" applyFont="1" applyBorder="1" applyAlignment="1">
      <alignment horizontal="left"/>
      <protection/>
    </xf>
    <xf numFmtId="0" fontId="5" fillId="33" borderId="10" xfId="69" applyFont="1" applyFill="1" applyBorder="1" applyAlignment="1">
      <alignment wrapText="1"/>
      <protection/>
    </xf>
    <xf numFmtId="2" fontId="5" fillId="33" borderId="10" xfId="69" applyNumberFormat="1" applyFont="1" applyFill="1" applyBorder="1" applyAlignment="1">
      <alignment horizontal="center" wrapText="1"/>
      <protection/>
    </xf>
    <xf numFmtId="0" fontId="5" fillId="0" borderId="11" xfId="69" applyFont="1" applyBorder="1" applyAlignment="1">
      <alignment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SheetLayoutView="100" zoomScalePageLayoutView="0" workbookViewId="0" topLeftCell="A14">
      <selection activeCell="B27" sqref="B22:D27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7.875" style="1" customWidth="1"/>
    <col min="7" max="7" width="0.12890625" style="1" customWidth="1"/>
    <col min="8" max="8" width="13.375" style="1" customWidth="1"/>
    <col min="9" max="9" width="0.12890625" style="1" hidden="1" customWidth="1"/>
    <col min="10" max="10" width="10.375" style="1" customWidth="1"/>
    <col min="11" max="11" width="0.2421875" style="1" hidden="1" customWidth="1"/>
    <col min="12" max="12" width="0.12890625" style="1" hidden="1" customWidth="1"/>
    <col min="13" max="13" width="10.375" style="1" customWidth="1"/>
    <col min="14" max="14" width="0.12890625" style="1" hidden="1" customWidth="1"/>
    <col min="15" max="15" width="2.375" style="1" customWidth="1"/>
    <col min="16" max="16" width="2.25390625" style="1" customWidth="1"/>
    <col min="17" max="17" width="5.25390625" style="1" customWidth="1"/>
    <col min="18" max="18" width="2.625" style="1" customWidth="1"/>
    <col min="19" max="19" width="8.00390625" style="1" customWidth="1"/>
    <col min="20" max="20" width="25.75390625" style="1" customWidth="1"/>
    <col min="21" max="16384" width="9.125" style="1" customWidth="1"/>
  </cols>
  <sheetData>
    <row r="1" spans="3:18" ht="39" customHeight="1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3:18" ht="0" customHeight="1" hidden="1"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4:16" ht="11.25" customHeight="1">
      <c r="D3" s="108" t="s">
        <v>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ht="0.75" customHeight="1"/>
    <row r="5" spans="3:15" ht="18" customHeight="1">
      <c r="C5" s="110" t="s">
        <v>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ht="2.25" customHeight="1"/>
    <row r="7" spans="1:20" ht="38.25">
      <c r="A7" s="2" t="s">
        <v>3</v>
      </c>
      <c r="B7" s="112" t="s">
        <v>4</v>
      </c>
      <c r="C7" s="105"/>
      <c r="D7" s="85"/>
      <c r="E7" s="6" t="s">
        <v>5</v>
      </c>
      <c r="F7" s="2" t="s">
        <v>6</v>
      </c>
      <c r="H7" s="2" t="s">
        <v>32</v>
      </c>
      <c r="J7" s="2" t="s">
        <v>7</v>
      </c>
      <c r="L7" s="112" t="s">
        <v>8</v>
      </c>
      <c r="M7" s="85"/>
      <c r="O7" s="112" t="s">
        <v>9</v>
      </c>
      <c r="P7" s="105"/>
      <c r="Q7" s="85"/>
      <c r="R7" s="112" t="s">
        <v>10</v>
      </c>
      <c r="S7" s="122"/>
      <c r="T7" s="2" t="s">
        <v>11</v>
      </c>
    </row>
    <row r="8" spans="1:20" ht="12.75">
      <c r="A8" s="3"/>
      <c r="B8" s="123" t="s">
        <v>40</v>
      </c>
      <c r="C8" s="124"/>
      <c r="D8" s="125"/>
      <c r="E8" s="28" t="s">
        <v>41</v>
      </c>
      <c r="F8" s="2"/>
      <c r="H8" s="29">
        <v>900</v>
      </c>
      <c r="J8" s="3"/>
      <c r="L8" s="22"/>
      <c r="M8" s="31"/>
      <c r="O8" s="3"/>
      <c r="P8" s="4"/>
      <c r="Q8" s="5"/>
      <c r="R8" s="3"/>
      <c r="S8" s="7"/>
      <c r="T8" s="2"/>
    </row>
    <row r="9" spans="1:20" ht="12.75">
      <c r="A9" s="11"/>
      <c r="B9" s="49" t="s">
        <v>12</v>
      </c>
      <c r="C9" s="126"/>
      <c r="D9" s="127"/>
      <c r="E9" s="12" t="s">
        <v>41</v>
      </c>
      <c r="F9" s="2"/>
      <c r="H9" s="30">
        <v>900</v>
      </c>
      <c r="J9" s="3"/>
      <c r="L9" s="22"/>
      <c r="M9" s="31"/>
      <c r="O9" s="3"/>
      <c r="P9" s="4"/>
      <c r="Q9" s="5"/>
      <c r="R9" s="3"/>
      <c r="S9" s="7"/>
      <c r="T9" s="2"/>
    </row>
    <row r="10" spans="1:20" ht="15" customHeight="1">
      <c r="A10" s="11"/>
      <c r="B10" s="128" t="s">
        <v>42</v>
      </c>
      <c r="C10" s="126"/>
      <c r="D10" s="127"/>
      <c r="E10" s="12" t="s">
        <v>41</v>
      </c>
      <c r="F10" s="8"/>
      <c r="H10" s="30" t="s">
        <v>43</v>
      </c>
      <c r="J10" s="55"/>
      <c r="K10" s="85"/>
      <c r="M10" s="55"/>
      <c r="N10" s="85"/>
      <c r="O10" s="55"/>
      <c r="P10" s="105"/>
      <c r="Q10" s="85"/>
      <c r="R10" s="55"/>
      <c r="S10" s="56"/>
      <c r="T10" s="8"/>
    </row>
    <row r="11" spans="1:20" ht="0" customHeight="1" hidden="1">
      <c r="A11" s="103">
        <v>1</v>
      </c>
      <c r="B11" s="104" t="s">
        <v>13</v>
      </c>
      <c r="C11" s="87"/>
      <c r="D11" s="88"/>
      <c r="E11" s="92" t="s">
        <v>44</v>
      </c>
      <c r="F11" s="77">
        <v>9.53</v>
      </c>
      <c r="H11" s="77">
        <v>102924</v>
      </c>
      <c r="J11" s="78">
        <v>91696.79</v>
      </c>
      <c r="K11" s="88"/>
      <c r="O11" s="78">
        <v>-11227.21</v>
      </c>
      <c r="P11" s="87"/>
      <c r="Q11" s="88"/>
      <c r="R11" s="78">
        <v>11227.21</v>
      </c>
      <c r="S11" s="88"/>
      <c r="T11" s="65" t="s">
        <v>33</v>
      </c>
    </row>
    <row r="12" spans="1:20" ht="26.25" customHeight="1">
      <c r="A12" s="86"/>
      <c r="B12" s="89"/>
      <c r="C12" s="90"/>
      <c r="D12" s="91"/>
      <c r="E12" s="93"/>
      <c r="F12" s="86"/>
      <c r="H12" s="86"/>
      <c r="J12" s="89"/>
      <c r="K12" s="91"/>
      <c r="M12" s="78">
        <v>102924</v>
      </c>
      <c r="N12" s="88"/>
      <c r="O12" s="89"/>
      <c r="P12" s="90"/>
      <c r="Q12" s="91"/>
      <c r="R12" s="89"/>
      <c r="S12" s="91"/>
      <c r="T12" s="94"/>
    </row>
    <row r="13" spans="1:20" ht="0" customHeight="1" hidden="1">
      <c r="A13" s="95">
        <v>1.1</v>
      </c>
      <c r="B13" s="97" t="s">
        <v>14</v>
      </c>
      <c r="C13" s="87"/>
      <c r="D13" s="88"/>
      <c r="E13" s="92" t="s">
        <v>44</v>
      </c>
      <c r="F13" s="98">
        <v>1.05</v>
      </c>
      <c r="H13" s="99">
        <v>11340</v>
      </c>
      <c r="J13" s="100">
        <v>10103</v>
      </c>
      <c r="K13" s="88"/>
      <c r="M13" s="89"/>
      <c r="N13" s="91"/>
      <c r="O13" s="101">
        <v>-1237</v>
      </c>
      <c r="P13" s="87"/>
      <c r="Q13" s="88"/>
      <c r="R13" s="102">
        <v>1237</v>
      </c>
      <c r="S13" s="88"/>
      <c r="T13" s="82" t="s">
        <v>34</v>
      </c>
    </row>
    <row r="14" spans="1:20" ht="29.25" customHeight="1">
      <c r="A14" s="96"/>
      <c r="B14" s="89"/>
      <c r="C14" s="90"/>
      <c r="D14" s="91"/>
      <c r="E14" s="93"/>
      <c r="F14" s="86"/>
      <c r="H14" s="90"/>
      <c r="J14" s="89"/>
      <c r="K14" s="91"/>
      <c r="M14" s="84">
        <v>11340</v>
      </c>
      <c r="N14" s="85"/>
      <c r="O14" s="89"/>
      <c r="P14" s="90"/>
      <c r="Q14" s="91"/>
      <c r="R14" s="89"/>
      <c r="S14" s="91"/>
      <c r="T14" s="83"/>
    </row>
    <row r="15" spans="1:20" ht="0" customHeight="1" hidden="1">
      <c r="A15" s="68">
        <v>1.2</v>
      </c>
      <c r="B15" s="70" t="s">
        <v>15</v>
      </c>
      <c r="C15" s="87"/>
      <c r="D15" s="88"/>
      <c r="E15" s="92" t="s">
        <v>44</v>
      </c>
      <c r="F15" s="77">
        <v>1.33</v>
      </c>
      <c r="H15" s="77">
        <v>14364</v>
      </c>
      <c r="J15" s="78">
        <v>12797.15</v>
      </c>
      <c r="K15" s="72"/>
      <c r="M15" s="78">
        <v>14364</v>
      </c>
      <c r="N15" s="72"/>
      <c r="O15" s="78">
        <v>-1566.85</v>
      </c>
      <c r="P15" s="71"/>
      <c r="Q15" s="72"/>
      <c r="R15" s="78">
        <v>1566.85</v>
      </c>
      <c r="S15" s="72"/>
      <c r="T15" s="82" t="s">
        <v>34</v>
      </c>
    </row>
    <row r="16" spans="1:20" ht="15" customHeight="1">
      <c r="A16" s="86"/>
      <c r="B16" s="89"/>
      <c r="C16" s="90"/>
      <c r="D16" s="91"/>
      <c r="E16" s="93"/>
      <c r="F16" s="86"/>
      <c r="H16" s="69"/>
      <c r="J16" s="73"/>
      <c r="K16" s="75"/>
      <c r="M16" s="73"/>
      <c r="N16" s="75"/>
      <c r="O16" s="73"/>
      <c r="P16" s="74"/>
      <c r="Q16" s="75"/>
      <c r="R16" s="73"/>
      <c r="S16" s="75"/>
      <c r="T16" s="83"/>
    </row>
    <row r="17" spans="1:20" ht="15" customHeight="1">
      <c r="A17" s="11">
        <v>1.3</v>
      </c>
      <c r="B17" s="49" t="s">
        <v>16</v>
      </c>
      <c r="C17" s="50"/>
      <c r="D17" s="51"/>
      <c r="E17" s="32" t="s">
        <v>44</v>
      </c>
      <c r="F17" s="13">
        <v>2.93</v>
      </c>
      <c r="H17" s="13">
        <v>31644</v>
      </c>
      <c r="J17" s="52">
        <v>28192.19</v>
      </c>
      <c r="K17" s="51"/>
      <c r="M17" s="52">
        <v>31644</v>
      </c>
      <c r="N17" s="51"/>
      <c r="O17" s="52">
        <v>-3451.81</v>
      </c>
      <c r="P17" s="50"/>
      <c r="Q17" s="51"/>
      <c r="R17" s="52">
        <v>3451.81</v>
      </c>
      <c r="S17" s="51"/>
      <c r="T17" s="25" t="s">
        <v>34</v>
      </c>
    </row>
    <row r="18" spans="1:20" ht="15" customHeight="1">
      <c r="A18" s="11">
        <v>1.4</v>
      </c>
      <c r="B18" s="49" t="s">
        <v>17</v>
      </c>
      <c r="C18" s="50"/>
      <c r="D18" s="51"/>
      <c r="E18" s="92" t="s">
        <v>44</v>
      </c>
      <c r="F18" s="13">
        <v>2.26</v>
      </c>
      <c r="H18" s="13">
        <v>24408</v>
      </c>
      <c r="J18" s="52">
        <v>21745.5</v>
      </c>
      <c r="K18" s="51"/>
      <c r="M18" s="52">
        <v>24408</v>
      </c>
      <c r="N18" s="51"/>
      <c r="O18" s="52">
        <v>-2662.5</v>
      </c>
      <c r="P18" s="50"/>
      <c r="Q18" s="51"/>
      <c r="R18" s="52">
        <v>2662.5</v>
      </c>
      <c r="S18" s="51"/>
      <c r="T18" s="26" t="s">
        <v>35</v>
      </c>
    </row>
    <row r="19" spans="5:20" ht="0" customHeight="1" hidden="1">
      <c r="E19" s="93"/>
      <c r="T19" s="27"/>
    </row>
    <row r="20" spans="1:20" ht="15" customHeight="1">
      <c r="A20" s="14">
        <v>1.5</v>
      </c>
      <c r="B20" s="49" t="s">
        <v>18</v>
      </c>
      <c r="C20" s="50"/>
      <c r="D20" s="51"/>
      <c r="E20" s="33" t="s">
        <v>44</v>
      </c>
      <c r="F20" s="13">
        <v>1.23</v>
      </c>
      <c r="H20" s="13">
        <v>13284</v>
      </c>
      <c r="J20" s="52">
        <v>11834.96</v>
      </c>
      <c r="K20" s="51"/>
      <c r="M20" s="52">
        <v>13284</v>
      </c>
      <c r="N20" s="51"/>
      <c r="O20" s="52">
        <v>-1449.04</v>
      </c>
      <c r="P20" s="50"/>
      <c r="Q20" s="51"/>
      <c r="R20" s="52">
        <v>1449.04</v>
      </c>
      <c r="S20" s="51"/>
      <c r="T20" s="26" t="s">
        <v>36</v>
      </c>
    </row>
    <row r="21" spans="1:20" ht="14.25" customHeight="1">
      <c r="A21" s="15">
        <v>1.6</v>
      </c>
      <c r="B21" s="79" t="s">
        <v>19</v>
      </c>
      <c r="C21" s="50"/>
      <c r="D21" s="51"/>
      <c r="E21" s="10" t="s">
        <v>44</v>
      </c>
      <c r="F21" s="16">
        <v>0.37</v>
      </c>
      <c r="H21" s="17">
        <v>3996</v>
      </c>
      <c r="J21" s="80">
        <v>3560.12</v>
      </c>
      <c r="K21" s="51"/>
      <c r="M21" s="80">
        <v>3996</v>
      </c>
      <c r="N21" s="51"/>
      <c r="O21" s="81">
        <v>-435.88</v>
      </c>
      <c r="P21" s="50"/>
      <c r="Q21" s="51"/>
      <c r="R21" s="67">
        <v>435.88</v>
      </c>
      <c r="S21" s="51"/>
      <c r="T21" s="26" t="s">
        <v>37</v>
      </c>
    </row>
    <row r="22" spans="1:20" ht="0.75" customHeight="1">
      <c r="A22" s="68">
        <v>1.7</v>
      </c>
      <c r="B22" s="70" t="s">
        <v>20</v>
      </c>
      <c r="C22" s="71"/>
      <c r="D22" s="72"/>
      <c r="E22" s="76" t="s">
        <v>44</v>
      </c>
      <c r="F22" s="77">
        <v>0.15</v>
      </c>
      <c r="H22" s="77">
        <v>1620</v>
      </c>
      <c r="J22" s="78">
        <v>1443.29</v>
      </c>
      <c r="K22" s="72"/>
      <c r="M22" s="78">
        <v>1620</v>
      </c>
      <c r="N22" s="72"/>
      <c r="O22" s="78">
        <v>-176.71</v>
      </c>
      <c r="P22" s="71"/>
      <c r="Q22" s="72"/>
      <c r="R22" s="78">
        <v>176.71</v>
      </c>
      <c r="S22" s="72"/>
      <c r="T22" s="65" t="s">
        <v>38</v>
      </c>
    </row>
    <row r="23" spans="1:20" ht="35.25" customHeight="1">
      <c r="A23" s="69"/>
      <c r="B23" s="73"/>
      <c r="C23" s="74"/>
      <c r="D23" s="75"/>
      <c r="E23" s="69"/>
      <c r="F23" s="69"/>
      <c r="H23" s="69"/>
      <c r="J23" s="73"/>
      <c r="K23" s="75"/>
      <c r="M23" s="73"/>
      <c r="N23" s="75"/>
      <c r="O23" s="73"/>
      <c r="P23" s="74"/>
      <c r="Q23" s="75"/>
      <c r="R23" s="73"/>
      <c r="S23" s="75"/>
      <c r="T23" s="66"/>
    </row>
    <row r="24" ht="0" customHeight="1" hidden="1">
      <c r="T24" s="27"/>
    </row>
    <row r="25" spans="1:20" ht="15" customHeight="1">
      <c r="A25" s="11">
        <v>1.8</v>
      </c>
      <c r="B25" s="49" t="s">
        <v>21</v>
      </c>
      <c r="C25" s="50"/>
      <c r="D25" s="51"/>
      <c r="E25" s="32" t="s">
        <v>44</v>
      </c>
      <c r="F25" s="13">
        <v>0.15</v>
      </c>
      <c r="H25" s="13">
        <v>1620</v>
      </c>
      <c r="J25" s="52">
        <v>1443.29</v>
      </c>
      <c r="K25" s="51"/>
      <c r="M25" s="52">
        <v>1620</v>
      </c>
      <c r="N25" s="51"/>
      <c r="O25" s="52">
        <v>-176.71</v>
      </c>
      <c r="P25" s="50"/>
      <c r="Q25" s="51"/>
      <c r="R25" s="52">
        <v>176.71</v>
      </c>
      <c r="S25" s="51"/>
      <c r="T25" s="26" t="s">
        <v>39</v>
      </c>
    </row>
    <row r="26" spans="1:20" ht="15" customHeight="1">
      <c r="A26" s="11">
        <v>1.9</v>
      </c>
      <c r="B26" s="49" t="s">
        <v>63</v>
      </c>
      <c r="C26" s="50"/>
      <c r="D26" s="51"/>
      <c r="E26" s="32" t="s">
        <v>44</v>
      </c>
      <c r="F26" s="13">
        <v>0.06</v>
      </c>
      <c r="H26" s="13">
        <v>648</v>
      </c>
      <c r="J26" s="52">
        <v>577.3</v>
      </c>
      <c r="K26" s="51"/>
      <c r="M26" s="52">
        <v>648</v>
      </c>
      <c r="N26" s="51"/>
      <c r="O26" s="52">
        <v>-70.7</v>
      </c>
      <c r="P26" s="50"/>
      <c r="Q26" s="51"/>
      <c r="R26" s="52">
        <v>70.7</v>
      </c>
      <c r="S26" s="51"/>
      <c r="T26" s="26" t="s">
        <v>62</v>
      </c>
    </row>
    <row r="27" spans="1:20" ht="13.5" customHeight="1">
      <c r="A27" s="18"/>
      <c r="B27" s="54"/>
      <c r="C27" s="50"/>
      <c r="D27" s="51"/>
      <c r="E27" s="12"/>
      <c r="F27" s="8"/>
      <c r="H27" s="8"/>
      <c r="J27" s="55"/>
      <c r="K27" s="51"/>
      <c r="M27" s="55"/>
      <c r="N27" s="51"/>
      <c r="O27" s="55"/>
      <c r="P27" s="50"/>
      <c r="Q27" s="51"/>
      <c r="R27" s="55"/>
      <c r="S27" s="56"/>
      <c r="T27" s="8"/>
    </row>
    <row r="28" ht="0" customHeight="1" hidden="1"/>
    <row r="29" spans="1:20" ht="15" customHeight="1">
      <c r="A29" s="18">
        <v>2</v>
      </c>
      <c r="B29" s="54" t="s">
        <v>22</v>
      </c>
      <c r="C29" s="50"/>
      <c r="D29" s="51"/>
      <c r="E29" s="32" t="s">
        <v>44</v>
      </c>
      <c r="F29" s="13">
        <v>4</v>
      </c>
      <c r="H29" s="8"/>
      <c r="J29" s="60">
        <f>J30+J31-J33</f>
        <v>242766.65</v>
      </c>
      <c r="K29" s="61"/>
      <c r="L29" s="23"/>
      <c r="M29" s="60">
        <v>4083.89</v>
      </c>
      <c r="N29" s="61"/>
      <c r="O29" s="60">
        <f>J29-M29</f>
        <v>238682.75999999998</v>
      </c>
      <c r="P29" s="62"/>
      <c r="Q29" s="61"/>
      <c r="R29" s="63"/>
      <c r="S29" s="64"/>
      <c r="T29" s="8"/>
    </row>
    <row r="30" spans="1:20" ht="15" customHeight="1">
      <c r="A30" s="11"/>
      <c r="B30" s="49" t="s">
        <v>23</v>
      </c>
      <c r="C30" s="50"/>
      <c r="D30" s="51"/>
      <c r="E30" s="32" t="s">
        <v>44</v>
      </c>
      <c r="F30" s="19"/>
      <c r="H30" s="13">
        <v>43200</v>
      </c>
      <c r="J30" s="52">
        <v>38728.59</v>
      </c>
      <c r="K30" s="51"/>
      <c r="M30" s="55"/>
      <c r="N30" s="51"/>
      <c r="O30" s="55"/>
      <c r="P30" s="50"/>
      <c r="Q30" s="51"/>
      <c r="R30" s="55"/>
      <c r="S30" s="56"/>
      <c r="T30" s="8"/>
    </row>
    <row r="31" spans="1:20" ht="15" customHeight="1">
      <c r="A31" s="11"/>
      <c r="B31" s="49" t="s">
        <v>24</v>
      </c>
      <c r="C31" s="50"/>
      <c r="D31" s="51"/>
      <c r="E31" s="32" t="s">
        <v>44</v>
      </c>
      <c r="F31" s="8"/>
      <c r="H31" s="8"/>
      <c r="J31" s="52">
        <v>215265.27</v>
      </c>
      <c r="K31" s="51"/>
      <c r="M31" s="55"/>
      <c r="N31" s="51"/>
      <c r="O31" s="55"/>
      <c r="P31" s="50"/>
      <c r="Q31" s="51"/>
      <c r="R31" s="55"/>
      <c r="S31" s="56"/>
      <c r="T31" s="8"/>
    </row>
    <row r="32" spans="1:20" ht="15" customHeight="1">
      <c r="A32" s="11"/>
      <c r="B32" s="49" t="s">
        <v>25</v>
      </c>
      <c r="C32" s="50"/>
      <c r="D32" s="51"/>
      <c r="E32" s="32" t="s">
        <v>44</v>
      </c>
      <c r="F32" s="8"/>
      <c r="H32" s="8"/>
      <c r="J32" s="55"/>
      <c r="K32" s="51"/>
      <c r="M32" s="52">
        <v>4083.89</v>
      </c>
      <c r="N32" s="51"/>
      <c r="O32" s="55"/>
      <c r="P32" s="50"/>
      <c r="Q32" s="51"/>
      <c r="R32" s="55"/>
      <c r="S32" s="56"/>
      <c r="T32" s="8"/>
    </row>
    <row r="33" spans="1:20" ht="14.25" customHeight="1">
      <c r="A33" s="11"/>
      <c r="B33" s="57" t="s">
        <v>45</v>
      </c>
      <c r="C33" s="58"/>
      <c r="D33" s="59"/>
      <c r="E33" s="32" t="s">
        <v>44</v>
      </c>
      <c r="F33" s="19"/>
      <c r="H33" s="8"/>
      <c r="J33" s="55">
        <v>11227.21</v>
      </c>
      <c r="K33" s="51"/>
      <c r="M33" s="55"/>
      <c r="N33" s="51"/>
      <c r="O33" s="55"/>
      <c r="P33" s="50"/>
      <c r="Q33" s="51"/>
      <c r="R33" s="55"/>
      <c r="S33" s="56"/>
      <c r="T33" s="8"/>
    </row>
    <row r="34" spans="1:20" ht="14.25" customHeight="1">
      <c r="A34" s="11"/>
      <c r="B34" s="49" t="s">
        <v>26</v>
      </c>
      <c r="C34" s="50"/>
      <c r="D34" s="51"/>
      <c r="E34" s="20"/>
      <c r="F34" s="8"/>
      <c r="H34" s="8"/>
      <c r="J34" s="55"/>
      <c r="K34" s="51"/>
      <c r="M34" s="55"/>
      <c r="N34" s="51"/>
      <c r="O34" s="55"/>
      <c r="P34" s="50"/>
      <c r="Q34" s="51"/>
      <c r="R34" s="55"/>
      <c r="S34" s="56"/>
      <c r="T34" s="8"/>
    </row>
    <row r="35" ht="0" customHeight="1" hidden="1"/>
    <row r="36" spans="1:20" ht="15" customHeight="1">
      <c r="A36" s="18">
        <v>3</v>
      </c>
      <c r="B36" s="54" t="s">
        <v>27</v>
      </c>
      <c r="C36" s="50"/>
      <c r="D36" s="51"/>
      <c r="E36" s="32" t="s">
        <v>44</v>
      </c>
      <c r="F36" s="8"/>
      <c r="H36" s="13">
        <v>442323.03</v>
      </c>
      <c r="J36" s="52">
        <v>393765.64</v>
      </c>
      <c r="K36" s="51"/>
      <c r="M36" s="52">
        <v>442323.03</v>
      </c>
      <c r="N36" s="51"/>
      <c r="O36" s="52">
        <v>-48557.39</v>
      </c>
      <c r="P36" s="50"/>
      <c r="Q36" s="51"/>
      <c r="R36" s="52">
        <v>48557.39</v>
      </c>
      <c r="S36" s="51"/>
      <c r="T36" s="8"/>
    </row>
    <row r="37" spans="1:20" ht="15" customHeight="1">
      <c r="A37" s="21"/>
      <c r="B37" s="49" t="s">
        <v>28</v>
      </c>
      <c r="C37" s="50"/>
      <c r="D37" s="51"/>
      <c r="E37" s="32" t="s">
        <v>44</v>
      </c>
      <c r="F37" s="8"/>
      <c r="H37" s="9">
        <v>7506.06</v>
      </c>
      <c r="J37" s="52">
        <v>6699.93</v>
      </c>
      <c r="K37" s="51"/>
      <c r="M37" s="52">
        <v>7506.06</v>
      </c>
      <c r="N37" s="51"/>
      <c r="O37" s="52">
        <v>-806.13</v>
      </c>
      <c r="P37" s="50"/>
      <c r="Q37" s="51"/>
      <c r="R37" s="52">
        <v>806.13</v>
      </c>
      <c r="S37" s="51"/>
      <c r="T37" s="34" t="s">
        <v>46</v>
      </c>
    </row>
    <row r="38" spans="1:20" ht="15" customHeight="1">
      <c r="A38" s="14"/>
      <c r="B38" s="49" t="s">
        <v>29</v>
      </c>
      <c r="C38" s="50"/>
      <c r="D38" s="51"/>
      <c r="E38" s="32" t="s">
        <v>44</v>
      </c>
      <c r="F38" s="19"/>
      <c r="H38" s="13">
        <v>69837.6</v>
      </c>
      <c r="J38" s="52">
        <v>59853.6</v>
      </c>
      <c r="K38" s="51"/>
      <c r="M38" s="52">
        <v>69837.6</v>
      </c>
      <c r="N38" s="51"/>
      <c r="O38" s="52">
        <v>-9984</v>
      </c>
      <c r="P38" s="50"/>
      <c r="Q38" s="51"/>
      <c r="R38" s="52">
        <v>9984</v>
      </c>
      <c r="S38" s="51"/>
      <c r="T38" s="24" t="s">
        <v>47</v>
      </c>
    </row>
    <row r="39" spans="1:20" ht="15" customHeight="1">
      <c r="A39" s="14"/>
      <c r="B39" s="49" t="s">
        <v>30</v>
      </c>
      <c r="C39" s="50"/>
      <c r="D39" s="51"/>
      <c r="E39" s="32" t="s">
        <v>44</v>
      </c>
      <c r="F39" s="8"/>
      <c r="H39" s="13">
        <v>47236.34</v>
      </c>
      <c r="J39" s="52">
        <v>40458.04</v>
      </c>
      <c r="K39" s="51"/>
      <c r="M39" s="52">
        <v>47236.34</v>
      </c>
      <c r="N39" s="51"/>
      <c r="O39" s="52">
        <v>-6778.3</v>
      </c>
      <c r="P39" s="50"/>
      <c r="Q39" s="51"/>
      <c r="R39" s="52">
        <v>6778.3</v>
      </c>
      <c r="S39" s="51"/>
      <c r="T39" s="24" t="s">
        <v>47</v>
      </c>
    </row>
    <row r="40" spans="1:20" ht="15" customHeight="1">
      <c r="A40" s="14"/>
      <c r="B40" s="49" t="s">
        <v>31</v>
      </c>
      <c r="C40" s="50"/>
      <c r="D40" s="51"/>
      <c r="E40" s="33" t="s">
        <v>44</v>
      </c>
      <c r="F40" s="8"/>
      <c r="H40" s="13">
        <v>317743.03</v>
      </c>
      <c r="J40" s="52">
        <v>286754.07</v>
      </c>
      <c r="K40" s="51"/>
      <c r="M40" s="52">
        <v>317743.03</v>
      </c>
      <c r="N40" s="51"/>
      <c r="O40" s="52">
        <v>-30988.96</v>
      </c>
      <c r="P40" s="50"/>
      <c r="Q40" s="51"/>
      <c r="R40" s="52">
        <v>30988.96</v>
      </c>
      <c r="S40" s="53"/>
      <c r="T40" s="24" t="s">
        <v>48</v>
      </c>
    </row>
    <row r="41" ht="15" customHeight="1"/>
    <row r="42" spans="1:256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ht="27" customHeight="1">
      <c r="A43" s="114" t="s">
        <v>56</v>
      </c>
      <c r="B43" s="115"/>
      <c r="C43" s="115"/>
      <c r="D43" s="115"/>
      <c r="E43" s="116"/>
      <c r="F43" s="117">
        <f>SUM(F44:G46)</f>
        <v>4083.89</v>
      </c>
      <c r="G43" s="117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ht="12.75">
      <c r="A44" s="118" t="s">
        <v>57</v>
      </c>
      <c r="B44" s="119"/>
      <c r="C44" s="119"/>
      <c r="D44" s="119"/>
      <c r="E44" s="120"/>
      <c r="F44" s="121">
        <v>3200</v>
      </c>
      <c r="G44" s="12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 ht="12.75">
      <c r="A45" s="47" t="s">
        <v>49</v>
      </c>
      <c r="B45" s="45"/>
      <c r="C45" s="45"/>
      <c r="D45" s="45"/>
      <c r="E45" s="46"/>
      <c r="F45" s="36">
        <v>583.89</v>
      </c>
      <c r="G45" s="36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ht="12.75">
      <c r="A46" s="48" t="s">
        <v>58</v>
      </c>
      <c r="B46" s="45"/>
      <c r="C46" s="45"/>
      <c r="D46" s="45"/>
      <c r="E46" s="46"/>
      <c r="F46" s="36">
        <v>300</v>
      </c>
      <c r="G46" s="36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ht="12.75">
      <c r="A49" s="135" t="s">
        <v>59</v>
      </c>
      <c r="B49" s="135"/>
      <c r="C49" s="135"/>
      <c r="D49" s="135"/>
      <c r="E49" s="135"/>
      <c r="F49" s="136">
        <v>7760</v>
      </c>
      <c r="G49" s="136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ht="12.75">
      <c r="A50" s="37"/>
      <c r="B50" s="37"/>
      <c r="C50" s="37"/>
      <c r="D50" s="37"/>
      <c r="E50" s="37"/>
      <c r="F50" s="37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ht="12.75">
      <c r="A51" s="37"/>
      <c r="B51" s="37"/>
      <c r="C51" s="37"/>
      <c r="D51" s="37"/>
      <c r="E51" s="37"/>
      <c r="F51" s="3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ht="12.75">
      <c r="A52" s="137" t="s">
        <v>60</v>
      </c>
      <c r="B52" s="126"/>
      <c r="C52" s="126"/>
      <c r="D52" s="126"/>
      <c r="E52" s="127"/>
      <c r="F52" s="136">
        <f>SUM(F53:F54)</f>
        <v>5130</v>
      </c>
      <c r="G52" s="136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ht="15">
      <c r="A53" s="131" t="s">
        <v>50</v>
      </c>
      <c r="B53" s="132"/>
      <c r="C53" s="132"/>
      <c r="D53" s="132"/>
      <c r="E53" s="133"/>
      <c r="F53" s="113">
        <v>3780</v>
      </c>
      <c r="G53" s="113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ht="15">
      <c r="A54" s="131" t="s">
        <v>51</v>
      </c>
      <c r="B54" s="132"/>
      <c r="C54" s="132"/>
      <c r="D54" s="132"/>
      <c r="E54" s="133"/>
      <c r="F54" s="113">
        <v>1350</v>
      </c>
      <c r="G54" s="113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ht="12.75">
      <c r="A55" s="37"/>
      <c r="B55" s="37"/>
      <c r="C55" s="37"/>
      <c r="D55" s="37"/>
      <c r="E55" s="37"/>
      <c r="F55" s="3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2.75">
      <c r="A56" s="37"/>
      <c r="B56" s="37"/>
      <c r="C56" s="37"/>
      <c r="D56" s="37"/>
      <c r="E56" s="37"/>
      <c r="F56" s="37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ht="12.75">
      <c r="A58" s="38" t="s">
        <v>52</v>
      </c>
      <c r="B58" s="38"/>
      <c r="C58" s="39"/>
      <c r="D58" s="40"/>
      <c r="E58" s="35"/>
      <c r="F58" s="35"/>
      <c r="G58" s="41" t="s">
        <v>53</v>
      </c>
      <c r="H58" s="42"/>
      <c r="I58" s="4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ht="12.75">
      <c r="A59" s="35"/>
      <c r="B59" s="41"/>
      <c r="C59" s="40"/>
      <c r="D59" s="43"/>
      <c r="E59" s="43"/>
      <c r="F59" s="43"/>
      <c r="G59" s="43"/>
      <c r="H59" s="42"/>
      <c r="I59" s="4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ht="12.75">
      <c r="A60" s="35"/>
      <c r="B60" s="41"/>
      <c r="C60" s="43"/>
      <c r="D60" s="43"/>
      <c r="E60" s="43"/>
      <c r="F60" s="35"/>
      <c r="G60" s="44"/>
      <c r="H60" s="43"/>
      <c r="I60" s="4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1:256" ht="12.75">
      <c r="A61" s="134" t="s">
        <v>54</v>
      </c>
      <c r="B61" s="134"/>
      <c r="C61" s="134"/>
      <c r="D61" s="134"/>
      <c r="E61" s="43"/>
      <c r="F61" s="43"/>
      <c r="G61" s="43"/>
      <c r="H61" s="42"/>
      <c r="I61" s="4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1:256" ht="12.75">
      <c r="A62" s="129" t="s">
        <v>61</v>
      </c>
      <c r="B62" s="130"/>
      <c r="C62" s="44"/>
      <c r="D62" s="43"/>
      <c r="E62" s="43"/>
      <c r="F62" s="43"/>
      <c r="G62" s="43"/>
      <c r="H62" s="42"/>
      <c r="I62" s="4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1:256" ht="12.75">
      <c r="A63" s="129" t="s">
        <v>55</v>
      </c>
      <c r="B63" s="130"/>
      <c r="C63" s="44"/>
      <c r="D63" s="43"/>
      <c r="E63" s="43"/>
      <c r="F63" s="43"/>
      <c r="G63" s="43"/>
      <c r="H63" s="42"/>
      <c r="I63" s="4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</row>
    <row r="64" ht="27" customHeight="1"/>
    <row r="65" ht="27" customHeight="1"/>
    <row r="66" ht="27" customHeight="1"/>
  </sheetData>
  <sheetProtection/>
  <mergeCells count="160">
    <mergeCell ref="A63:B63"/>
    <mergeCell ref="A54:E54"/>
    <mergeCell ref="F54:G54"/>
    <mergeCell ref="A61:D61"/>
    <mergeCell ref="A62:B62"/>
    <mergeCell ref="A49:E49"/>
    <mergeCell ref="F49:G49"/>
    <mergeCell ref="A52:E52"/>
    <mergeCell ref="F52:G52"/>
    <mergeCell ref="A53:E53"/>
    <mergeCell ref="F53:G53"/>
    <mergeCell ref="A43:E43"/>
    <mergeCell ref="F43:G43"/>
    <mergeCell ref="A44:E44"/>
    <mergeCell ref="F44:G44"/>
    <mergeCell ref="R7:S7"/>
    <mergeCell ref="B8:D8"/>
    <mergeCell ref="B9:D9"/>
    <mergeCell ref="E18:E19"/>
    <mergeCell ref="B10:D10"/>
    <mergeCell ref="J10:K10"/>
    <mergeCell ref="M10:N10"/>
    <mergeCell ref="O10:Q10"/>
    <mergeCell ref="C1:R2"/>
    <mergeCell ref="D3:P3"/>
    <mergeCell ref="C5:O5"/>
    <mergeCell ref="B7:D7"/>
    <mergeCell ref="L7:M7"/>
    <mergeCell ref="O7:Q7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R33:S33"/>
    <mergeCell ref="B33:D33"/>
    <mergeCell ref="J33:K33"/>
    <mergeCell ref="M33:N33"/>
    <mergeCell ref="O33:Q33"/>
    <mergeCell ref="B34:D34"/>
    <mergeCell ref="J34:K34"/>
    <mergeCell ref="M34:N34"/>
    <mergeCell ref="O34:Q34"/>
    <mergeCell ref="R34:S34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8:S38"/>
    <mergeCell ref="B38:D38"/>
    <mergeCell ref="J38:K38"/>
    <mergeCell ref="M38:N38"/>
    <mergeCell ref="O38:Q38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2021-03-15T10:18:09Z</cp:lastPrinted>
  <dcterms:created xsi:type="dcterms:W3CDTF">2021-02-26T07:42:28Z</dcterms:created>
  <dcterms:modified xsi:type="dcterms:W3CDTF">2021-03-15T10:18:14Z</dcterms:modified>
  <cp:category/>
  <cp:version/>
  <cp:contentType/>
  <cp:contentStatus/>
</cp:coreProperties>
</file>