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<sst xmlns="http://schemas.openxmlformats.org/spreadsheetml/2006/main" count="89" uniqueCount="63">
  <si>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</si>
  <si>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</si>
  <si>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Карла Либкнехта ул, д.14а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</si>
  <si>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</si>
  <si>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</si>
  <si>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</si>
  <si>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</si>
  <si>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</si>
  <si>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</si>
  <si>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</si>
  <si>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</si>
  <si>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</si>
  <si>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</si>
  <si>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</si>
  <si>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</si>
  <si>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</si>
  <si>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</si>
  <si>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</si>
  <si>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</si>
  <si>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</si>
  <si>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</si>
  <si>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</si>
  <si>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</si>
  <si>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</si>
  <si>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</si>
  <si>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</si>
  <si>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</si>
  <si>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</si>
  <si>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</si>
  <si>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</si>
  <si>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</si>
  <si>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</si>
  <si>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</si>
  <si>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</si>
  <si>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</si>
  <si>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</si>
  <si>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</si>
  <si>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</si>
  <si>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</si>
  <si>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</si>
  <si>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</si>
  <si>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</si>
  <si>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</si>
  <si>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</si>
  <si>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</si>
  <si>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</si>
  <si>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</si>
  <si>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</si>
  <si>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</si>
  <si>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</si>
  <si>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</si>
  <si>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</si>
  <si>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</si>
  <si>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руб.</t>
  </si>
  <si>
    <t>Расшифровка выполненных работ по текущему ремонту за 2020г.</t>
  </si>
  <si>
    <t>рем.окон ПВХ с зам.с/п и фурнитуры</t>
  </si>
  <si>
    <t>рем.ступени в подвале</t>
  </si>
  <si>
    <t>изоляция труб сист.ЦО</t>
  </si>
  <si>
    <t>санитарная обрезка деревьев</t>
  </si>
  <si>
    <t>дезинфекция подъездов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</si>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</sst>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0" fillId="0" borderId="0" xfId="69" applyBorder="1">
      <alignment/>
      <protection/>
    </xf>
    <xf numFmtId="2" fontId="5" fillId="0" borderId="0" xfId="69" applyNumberFormat="1" applyFont="1" applyBorder="1" applyAlignment="1">
      <alignment horizontal="left"/>
      <protection/>
    </xf>
    <xf numFmtId="0" fontId="5" fillId="0" borderId="0" xfId="69" applyFont="1" applyBorder="1">
      <alignment/>
      <protection/>
    </xf>
    <xf numFmtId="2" fontId="5" fillId="0" borderId="0" xfId="69" applyNumberFormat="1" applyFont="1" applyBorder="1" applyAlignment="1">
      <alignment/>
      <protection/>
    </xf>
    <xf numFmtId="2" fontId="0" fillId="0" borderId="0" xfId="69" applyNumberFormat="1" applyBorder="1">
      <alignment/>
      <protection/>
    </xf>
    <xf numFmtId="0" fontId="0" fillId="0" borderId="0" xfId="69">
      <alignment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Border="1" applyAlignment="1">
      <alignment wrapText="1"/>
      <protection/>
    </xf>
    <xf numFmtId="2" fontId="0" fillId="34" borderId="0" xfId="0" applyNumberFormat="1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8" fillId="34" borderId="0" xfId="0" applyNumberFormat="1" applyFont="1" applyFill="1" applyBorder="1" applyAlignment="1" applyProtection="1">
      <alignment horizontal="right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0" xfId="69" applyFont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6" fillId="0" borderId="14" xfId="34" applyFont="1" applyBorder="1" applyAlignment="1">
      <alignment horizontal="left" vertical="top" wrapText="1"/>
      <protection/>
    </xf>
    <xf numFmtId="0" fontId="26" fillId="0" borderId="16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26" fillId="0" borderId="0" xfId="0" applyFont="1" applyAlignment="1">
      <alignment wrapText="1"/>
    </xf>
    <xf numFmtId="0" fontId="26" fillId="0" borderId="16" xfId="0" applyFont="1" applyBorder="1" applyAlignment="1">
      <alignment horizontal="lef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SheetLayoutView="100" zoomScalePageLayoutView="0" workbookViewId="0" topLeftCell="A20">
      <selection activeCell="O28" sqref="O28:Q28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19.7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125" style="1" customWidth="1"/>
    <col min="9" max="9" width="0.12890625" style="1" hidden="1" customWidth="1"/>
    <col min="10" max="10" width="13.125" style="1" customWidth="1"/>
    <col min="11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875" style="1" customWidth="1"/>
    <col min="20" max="20" width="28.625" style="1" customWidth="1"/>
    <col min="21" max="16384" width="9.125" style="1" customWidth="1"/>
  </cols>
  <sheetData>
    <row r="1" spans="3:18" ht="17.25" customHeight="1"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3:18" ht="18.75" customHeight="1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4:16" ht="11.25" customHeight="1">
      <c r="D3" s="106" t="s">
        <v>1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ht="0.75" customHeight="1"/>
    <row r="5" spans="3:15" ht="18" customHeight="1">
      <c r="C5" s="108" t="s">
        <v>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ht="2.25" customHeight="1"/>
    <row r="7" spans="1:20" ht="25.5">
      <c r="A7" s="2" t="s">
        <v>3</v>
      </c>
      <c r="B7" s="110" t="s">
        <v>4</v>
      </c>
      <c r="C7" s="103"/>
      <c r="D7" s="82"/>
      <c r="E7" s="6" t="s">
        <v>5</v>
      </c>
      <c r="F7" s="2" t="s">
        <v>6</v>
      </c>
      <c r="H7" s="2" t="s">
        <v>33</v>
      </c>
      <c r="J7" s="2" t="s">
        <v>7</v>
      </c>
      <c r="L7" s="110" t="s">
        <v>8</v>
      </c>
      <c r="M7" s="85"/>
      <c r="O7" s="110" t="s">
        <v>9</v>
      </c>
      <c r="P7" s="103"/>
      <c r="Q7" s="82"/>
      <c r="R7" s="110" t="s">
        <v>10</v>
      </c>
      <c r="S7" s="115"/>
      <c r="T7" s="2" t="s">
        <v>11</v>
      </c>
    </row>
    <row r="8" spans="1:20" ht="12.75">
      <c r="A8" s="3"/>
      <c r="B8" s="116" t="s">
        <v>34</v>
      </c>
      <c r="C8" s="117"/>
      <c r="D8" s="118"/>
      <c r="E8" s="24" t="s">
        <v>35</v>
      </c>
      <c r="F8" s="2"/>
      <c r="H8" s="25">
        <v>2605.19</v>
      </c>
      <c r="J8" s="3"/>
      <c r="L8" s="20"/>
      <c r="M8" s="21"/>
      <c r="N8" s="21"/>
      <c r="O8" s="3"/>
      <c r="P8" s="4"/>
      <c r="Q8" s="5"/>
      <c r="R8" s="3"/>
      <c r="S8" s="7"/>
      <c r="T8" s="2"/>
    </row>
    <row r="9" spans="1:20" ht="12.75">
      <c r="A9" s="10"/>
      <c r="B9" s="52" t="s">
        <v>12</v>
      </c>
      <c r="C9" s="119"/>
      <c r="D9" s="120"/>
      <c r="E9" s="11" t="s">
        <v>35</v>
      </c>
      <c r="F9" s="2"/>
      <c r="H9" s="26">
        <v>2605.19</v>
      </c>
      <c r="J9" s="3"/>
      <c r="L9" s="20"/>
      <c r="M9" s="21"/>
      <c r="N9" s="21"/>
      <c r="O9" s="3"/>
      <c r="P9" s="4"/>
      <c r="Q9" s="5"/>
      <c r="R9" s="3"/>
      <c r="S9" s="7"/>
      <c r="T9" s="2"/>
    </row>
    <row r="10" spans="1:20" ht="15" customHeight="1">
      <c r="A10" s="10"/>
      <c r="B10" s="123" t="s">
        <v>36</v>
      </c>
      <c r="C10" s="119"/>
      <c r="D10" s="120"/>
      <c r="E10" s="11" t="s">
        <v>35</v>
      </c>
      <c r="F10" s="8"/>
      <c r="H10" s="26" t="s">
        <v>37</v>
      </c>
      <c r="J10" s="55"/>
      <c r="K10" s="82"/>
      <c r="M10" s="124"/>
      <c r="N10" s="125"/>
      <c r="O10" s="55"/>
      <c r="P10" s="103"/>
      <c r="Q10" s="82"/>
      <c r="R10" s="55"/>
      <c r="S10" s="57"/>
      <c r="T10" s="8"/>
    </row>
    <row r="11" spans="1:20" ht="0" customHeight="1" hidden="1">
      <c r="A11" s="101">
        <v>1</v>
      </c>
      <c r="B11" s="102" t="s">
        <v>13</v>
      </c>
      <c r="C11" s="84"/>
      <c r="D11" s="85"/>
      <c r="E11" s="63" t="s">
        <v>53</v>
      </c>
      <c r="F11" s="75">
        <v>9.97</v>
      </c>
      <c r="H11" s="75">
        <v>311685.24</v>
      </c>
      <c r="J11" s="76">
        <v>312029.71</v>
      </c>
      <c r="K11" s="85"/>
      <c r="O11" s="76"/>
      <c r="P11" s="84"/>
      <c r="Q11" s="85"/>
      <c r="R11" s="77"/>
      <c r="S11" s="85"/>
      <c r="T11" s="138" t="s">
        <v>38</v>
      </c>
    </row>
    <row r="12" spans="1:20" ht="26.25" customHeight="1">
      <c r="A12" s="83"/>
      <c r="B12" s="86"/>
      <c r="C12" s="87"/>
      <c r="D12" s="88"/>
      <c r="E12" s="89"/>
      <c r="F12" s="83"/>
      <c r="H12" s="83"/>
      <c r="J12" s="86"/>
      <c r="K12" s="88"/>
      <c r="M12" s="76">
        <v>311685.24</v>
      </c>
      <c r="N12" s="85"/>
      <c r="O12" s="86"/>
      <c r="P12" s="87"/>
      <c r="Q12" s="88"/>
      <c r="R12" s="86"/>
      <c r="S12" s="88"/>
      <c r="T12" s="139"/>
    </row>
    <row r="13" spans="1:20" ht="0" customHeight="1" hidden="1">
      <c r="A13" s="90">
        <v>1.1</v>
      </c>
      <c r="B13" s="92" t="s">
        <v>14</v>
      </c>
      <c r="C13" s="84"/>
      <c r="D13" s="85"/>
      <c r="E13" s="63" t="s">
        <v>53</v>
      </c>
      <c r="F13" s="93">
        <v>1.05</v>
      </c>
      <c r="H13" s="94">
        <v>32825.4</v>
      </c>
      <c r="J13" s="95">
        <v>32861.67</v>
      </c>
      <c r="K13" s="85"/>
      <c r="M13" s="86"/>
      <c r="N13" s="88"/>
      <c r="O13" s="96"/>
      <c r="P13" s="84"/>
      <c r="Q13" s="85"/>
      <c r="R13" s="97"/>
      <c r="S13" s="98"/>
      <c r="T13" s="140" t="s">
        <v>39</v>
      </c>
    </row>
    <row r="14" spans="1:20" ht="14.25" customHeight="1">
      <c r="A14" s="91"/>
      <c r="B14" s="86"/>
      <c r="C14" s="87"/>
      <c r="D14" s="88"/>
      <c r="E14" s="89"/>
      <c r="F14" s="83"/>
      <c r="H14" s="87"/>
      <c r="J14" s="86"/>
      <c r="K14" s="88"/>
      <c r="M14" s="81">
        <v>32825.4</v>
      </c>
      <c r="N14" s="82"/>
      <c r="O14" s="86"/>
      <c r="P14" s="87"/>
      <c r="Q14" s="88"/>
      <c r="R14" s="99"/>
      <c r="S14" s="100"/>
      <c r="T14" s="141"/>
    </row>
    <row r="15" spans="1:20" ht="0" customHeight="1" hidden="1">
      <c r="A15" s="66">
        <v>1.2</v>
      </c>
      <c r="B15" s="68" t="s">
        <v>15</v>
      </c>
      <c r="C15" s="84"/>
      <c r="D15" s="85"/>
      <c r="E15" s="63" t="s">
        <v>53</v>
      </c>
      <c r="F15" s="75">
        <v>1.82</v>
      </c>
      <c r="H15" s="75">
        <v>56897.4</v>
      </c>
      <c r="J15" s="76">
        <v>56960.29</v>
      </c>
      <c r="K15" s="70"/>
      <c r="M15" s="76">
        <v>56897.4</v>
      </c>
      <c r="N15" s="70"/>
      <c r="O15" s="76"/>
      <c r="P15" s="69"/>
      <c r="Q15" s="70"/>
      <c r="R15" s="77"/>
      <c r="S15" s="70"/>
      <c r="T15" s="140" t="s">
        <v>39</v>
      </c>
    </row>
    <row r="16" spans="1:20" ht="15" customHeight="1">
      <c r="A16" s="83"/>
      <c r="B16" s="86"/>
      <c r="C16" s="87"/>
      <c r="D16" s="88"/>
      <c r="E16" s="89"/>
      <c r="F16" s="83"/>
      <c r="H16" s="67"/>
      <c r="J16" s="71"/>
      <c r="K16" s="73"/>
      <c r="M16" s="71"/>
      <c r="N16" s="73"/>
      <c r="O16" s="71"/>
      <c r="P16" s="72"/>
      <c r="Q16" s="73"/>
      <c r="R16" s="71"/>
      <c r="S16" s="73"/>
      <c r="T16" s="141"/>
    </row>
    <row r="17" spans="1:20" ht="15" customHeight="1">
      <c r="A17" s="10">
        <v>1.3</v>
      </c>
      <c r="B17" s="52" t="s">
        <v>16</v>
      </c>
      <c r="C17" s="53"/>
      <c r="D17" s="51"/>
      <c r="E17" s="39" t="s">
        <v>53</v>
      </c>
      <c r="F17" s="12">
        <v>2.93</v>
      </c>
      <c r="H17" s="12">
        <v>91598.52</v>
      </c>
      <c r="J17" s="50">
        <v>91699.77</v>
      </c>
      <c r="K17" s="51"/>
      <c r="M17" s="50">
        <v>91598.52</v>
      </c>
      <c r="N17" s="51"/>
      <c r="O17" s="50"/>
      <c r="P17" s="53"/>
      <c r="Q17" s="51"/>
      <c r="R17" s="55"/>
      <c r="S17" s="57"/>
      <c r="T17" s="142" t="s">
        <v>39</v>
      </c>
    </row>
    <row r="18" spans="1:20" ht="15" customHeight="1">
      <c r="A18" s="10">
        <v>1.4</v>
      </c>
      <c r="B18" s="52" t="s">
        <v>17</v>
      </c>
      <c r="C18" s="53"/>
      <c r="D18" s="51"/>
      <c r="E18" s="63" t="s">
        <v>53</v>
      </c>
      <c r="F18" s="12">
        <v>2.26</v>
      </c>
      <c r="H18" s="12">
        <v>70652.88</v>
      </c>
      <c r="J18" s="50">
        <v>70730.97</v>
      </c>
      <c r="K18" s="51"/>
      <c r="M18" s="50">
        <v>70652.88</v>
      </c>
      <c r="N18" s="51"/>
      <c r="O18" s="50"/>
      <c r="P18" s="53"/>
      <c r="Q18" s="51"/>
      <c r="R18" s="55"/>
      <c r="S18" s="57"/>
      <c r="T18" s="27" t="s">
        <v>40</v>
      </c>
    </row>
    <row r="19" spans="5:20" ht="0" customHeight="1" hidden="1">
      <c r="E19" s="89"/>
      <c r="T19" s="143"/>
    </row>
    <row r="20" spans="1:20" ht="15" customHeight="1">
      <c r="A20" s="13">
        <v>1.5</v>
      </c>
      <c r="B20" s="52" t="s">
        <v>18</v>
      </c>
      <c r="C20" s="53"/>
      <c r="D20" s="51"/>
      <c r="E20" s="39" t="s">
        <v>53</v>
      </c>
      <c r="F20" s="12">
        <v>1.23</v>
      </c>
      <c r="H20" s="12">
        <v>38452.68</v>
      </c>
      <c r="J20" s="50">
        <v>38495.18</v>
      </c>
      <c r="K20" s="51"/>
      <c r="M20" s="50">
        <v>38452.68</v>
      </c>
      <c r="N20" s="51"/>
      <c r="O20" s="50"/>
      <c r="P20" s="53"/>
      <c r="Q20" s="51"/>
      <c r="R20" s="55"/>
      <c r="S20" s="51"/>
      <c r="T20" s="27" t="s">
        <v>41</v>
      </c>
    </row>
    <row r="21" spans="1:20" ht="14.25" customHeight="1">
      <c r="A21" s="14">
        <v>1.6</v>
      </c>
      <c r="B21" s="78" t="s">
        <v>19</v>
      </c>
      <c r="C21" s="53"/>
      <c r="D21" s="51"/>
      <c r="E21" s="39" t="s">
        <v>53</v>
      </c>
      <c r="F21" s="15">
        <v>0.37</v>
      </c>
      <c r="H21" s="16">
        <v>11567.04</v>
      </c>
      <c r="J21" s="79">
        <v>11579.84</v>
      </c>
      <c r="K21" s="51"/>
      <c r="M21" s="79">
        <v>11567.04</v>
      </c>
      <c r="N21" s="51"/>
      <c r="O21" s="80"/>
      <c r="P21" s="53"/>
      <c r="Q21" s="51"/>
      <c r="R21" s="64"/>
      <c r="S21" s="65"/>
      <c r="T21" s="27" t="s">
        <v>42</v>
      </c>
    </row>
    <row r="22" spans="1:20" ht="0.75" customHeight="1">
      <c r="A22" s="66">
        <v>1.7</v>
      </c>
      <c r="B22" s="68" t="s">
        <v>20</v>
      </c>
      <c r="C22" s="69"/>
      <c r="D22" s="70"/>
      <c r="E22" s="74" t="s">
        <v>53</v>
      </c>
      <c r="F22" s="75">
        <v>0.15</v>
      </c>
      <c r="H22" s="75">
        <v>4689.36</v>
      </c>
      <c r="J22" s="76">
        <v>4694.54</v>
      </c>
      <c r="K22" s="70"/>
      <c r="M22" s="76">
        <v>4689.36</v>
      </c>
      <c r="N22" s="70"/>
      <c r="O22" s="76"/>
      <c r="P22" s="69"/>
      <c r="Q22" s="70"/>
      <c r="R22" s="77"/>
      <c r="S22" s="70"/>
      <c r="T22" s="138" t="s">
        <v>43</v>
      </c>
    </row>
    <row r="23" spans="1:20" ht="27" customHeight="1">
      <c r="A23" s="67"/>
      <c r="B23" s="71"/>
      <c r="C23" s="72"/>
      <c r="D23" s="73"/>
      <c r="E23" s="67"/>
      <c r="F23" s="67"/>
      <c r="H23" s="67"/>
      <c r="J23" s="71"/>
      <c r="K23" s="73"/>
      <c r="M23" s="71"/>
      <c r="N23" s="73"/>
      <c r="O23" s="71"/>
      <c r="P23" s="72"/>
      <c r="Q23" s="73"/>
      <c r="R23" s="71"/>
      <c r="S23" s="73"/>
      <c r="T23" s="144"/>
    </row>
    <row r="24" ht="0" customHeight="1" hidden="1">
      <c r="T24" s="143"/>
    </row>
    <row r="25" spans="1:20" ht="15" customHeight="1">
      <c r="A25" s="10">
        <v>1.8</v>
      </c>
      <c r="B25" s="52" t="s">
        <v>21</v>
      </c>
      <c r="C25" s="53"/>
      <c r="D25" s="51"/>
      <c r="E25" s="39" t="s">
        <v>53</v>
      </c>
      <c r="F25" s="12">
        <v>0.1</v>
      </c>
      <c r="H25" s="12">
        <v>3126.24</v>
      </c>
      <c r="J25" s="50">
        <v>3129.7</v>
      </c>
      <c r="K25" s="51"/>
      <c r="M25" s="50">
        <v>3126.24</v>
      </c>
      <c r="N25" s="51"/>
      <c r="O25" s="50"/>
      <c r="P25" s="53"/>
      <c r="Q25" s="51"/>
      <c r="R25" s="55"/>
      <c r="S25" s="57"/>
      <c r="T25" s="27" t="s">
        <v>44</v>
      </c>
    </row>
    <row r="26" spans="1:20" ht="17.25" customHeight="1">
      <c r="A26" s="10">
        <v>1.9</v>
      </c>
      <c r="B26" s="52" t="s">
        <v>22</v>
      </c>
      <c r="C26" s="53"/>
      <c r="D26" s="51"/>
      <c r="E26" s="39" t="s">
        <v>53</v>
      </c>
      <c r="F26" s="12">
        <v>0.06</v>
      </c>
      <c r="H26" s="12">
        <v>1875.72</v>
      </c>
      <c r="J26" s="50">
        <v>1877.79</v>
      </c>
      <c r="K26" s="51"/>
      <c r="M26" s="50">
        <v>1875.72</v>
      </c>
      <c r="N26" s="51"/>
      <c r="O26" s="50"/>
      <c r="P26" s="53"/>
      <c r="Q26" s="51"/>
      <c r="R26" s="55"/>
      <c r="S26" s="57"/>
      <c r="T26" s="28" t="s">
        <v>61</v>
      </c>
    </row>
    <row r="27" ht="0" customHeight="1" hidden="1"/>
    <row r="28" spans="1:20" ht="15" customHeight="1">
      <c r="A28" s="17">
        <v>2</v>
      </c>
      <c r="B28" s="56" t="s">
        <v>23</v>
      </c>
      <c r="C28" s="53"/>
      <c r="D28" s="51"/>
      <c r="E28" s="38" t="s">
        <v>53</v>
      </c>
      <c r="F28" s="12">
        <v>1.99</v>
      </c>
      <c r="H28" s="8"/>
      <c r="J28" s="58">
        <f>J29+J30</f>
        <v>208611.59000000003</v>
      </c>
      <c r="K28" s="59"/>
      <c r="L28" s="22"/>
      <c r="M28" s="58">
        <v>45244.86</v>
      </c>
      <c r="N28" s="59"/>
      <c r="O28" s="58">
        <f>J28-M28</f>
        <v>163366.73000000004</v>
      </c>
      <c r="P28" s="60"/>
      <c r="Q28" s="59"/>
      <c r="R28" s="61"/>
      <c r="S28" s="62"/>
      <c r="T28" s="23"/>
    </row>
    <row r="29" spans="1:20" ht="15" customHeight="1">
      <c r="A29" s="10"/>
      <c r="B29" s="52" t="s">
        <v>24</v>
      </c>
      <c r="C29" s="53"/>
      <c r="D29" s="51"/>
      <c r="E29" s="38" t="s">
        <v>53</v>
      </c>
      <c r="F29" s="18"/>
      <c r="H29" s="12">
        <v>62211.84</v>
      </c>
      <c r="J29" s="50">
        <v>62435.55</v>
      </c>
      <c r="K29" s="51"/>
      <c r="M29" s="55"/>
      <c r="N29" s="51"/>
      <c r="O29" s="55"/>
      <c r="P29" s="53"/>
      <c r="Q29" s="51"/>
      <c r="R29" s="55"/>
      <c r="S29" s="57"/>
      <c r="T29" s="8"/>
    </row>
    <row r="30" spans="1:20" ht="15" customHeight="1">
      <c r="A30" s="10"/>
      <c r="B30" s="52" t="s">
        <v>25</v>
      </c>
      <c r="C30" s="53"/>
      <c r="D30" s="51"/>
      <c r="E30" s="38" t="s">
        <v>53</v>
      </c>
      <c r="F30" s="8"/>
      <c r="H30" s="8"/>
      <c r="J30" s="50">
        <v>146176.04</v>
      </c>
      <c r="K30" s="51"/>
      <c r="M30" s="55"/>
      <c r="N30" s="51"/>
      <c r="O30" s="55"/>
      <c r="P30" s="53"/>
      <c r="Q30" s="51"/>
      <c r="R30" s="55"/>
      <c r="S30" s="57"/>
      <c r="T30" s="8"/>
    </row>
    <row r="31" spans="1:20" ht="15" customHeight="1">
      <c r="A31" s="10"/>
      <c r="B31" s="52" t="s">
        <v>26</v>
      </c>
      <c r="C31" s="53"/>
      <c r="D31" s="51"/>
      <c r="E31" s="38" t="s">
        <v>53</v>
      </c>
      <c r="F31" s="8"/>
      <c r="H31" s="8"/>
      <c r="J31" s="55"/>
      <c r="K31" s="51"/>
      <c r="M31" s="50">
        <v>45244.86</v>
      </c>
      <c r="N31" s="51"/>
      <c r="O31" s="55"/>
      <c r="P31" s="53"/>
      <c r="Q31" s="51"/>
      <c r="R31" s="55"/>
      <c r="S31" s="57"/>
      <c r="T31" s="8"/>
    </row>
    <row r="32" ht="0" customHeight="1" hidden="1">
      <c r="E32" s="38" t="s">
        <v>53</v>
      </c>
    </row>
    <row r="33" spans="1:20" ht="15" customHeight="1">
      <c r="A33" s="17">
        <v>3</v>
      </c>
      <c r="B33" s="56" t="s">
        <v>27</v>
      </c>
      <c r="C33" s="53"/>
      <c r="D33" s="51"/>
      <c r="E33" s="38" t="s">
        <v>53</v>
      </c>
      <c r="F33" s="8"/>
      <c r="H33" s="12">
        <v>1269510.72</v>
      </c>
      <c r="J33" s="50">
        <v>1238560.6</v>
      </c>
      <c r="K33" s="51"/>
      <c r="M33" s="50">
        <v>1269510.72</v>
      </c>
      <c r="N33" s="51"/>
      <c r="O33" s="50">
        <v>-30984.52</v>
      </c>
      <c r="P33" s="53"/>
      <c r="Q33" s="51"/>
      <c r="R33" s="50">
        <v>30984.52</v>
      </c>
      <c r="S33" s="51"/>
      <c r="T33" s="8"/>
    </row>
    <row r="34" spans="1:20" ht="15" customHeight="1">
      <c r="A34" s="19"/>
      <c r="B34" s="52" t="s">
        <v>28</v>
      </c>
      <c r="C34" s="53"/>
      <c r="D34" s="51"/>
      <c r="E34" s="38" t="s">
        <v>53</v>
      </c>
      <c r="F34" s="8"/>
      <c r="H34" s="9">
        <v>41266.74</v>
      </c>
      <c r="J34" s="50">
        <v>41301.14</v>
      </c>
      <c r="K34" s="51"/>
      <c r="M34" s="50">
        <v>41266.74</v>
      </c>
      <c r="N34" s="51"/>
      <c r="O34" s="50"/>
      <c r="P34" s="53"/>
      <c r="Q34" s="51"/>
      <c r="R34" s="55"/>
      <c r="S34" s="51"/>
      <c r="T34" s="28" t="s">
        <v>45</v>
      </c>
    </row>
    <row r="35" spans="1:20" ht="15" customHeight="1">
      <c r="A35" s="13"/>
      <c r="B35" s="52" t="s">
        <v>29</v>
      </c>
      <c r="C35" s="53"/>
      <c r="D35" s="51"/>
      <c r="E35" s="38" t="s">
        <v>53</v>
      </c>
      <c r="F35" s="18"/>
      <c r="H35" s="12">
        <v>99809.11</v>
      </c>
      <c r="J35" s="50">
        <v>98843.56</v>
      </c>
      <c r="K35" s="51"/>
      <c r="M35" s="50">
        <v>99809.11</v>
      </c>
      <c r="N35" s="51"/>
      <c r="O35" s="50">
        <v>-965.55</v>
      </c>
      <c r="P35" s="53"/>
      <c r="Q35" s="51"/>
      <c r="R35" s="50">
        <v>965.55</v>
      </c>
      <c r="S35" s="51"/>
      <c r="T35" s="27" t="s">
        <v>46</v>
      </c>
    </row>
    <row r="36" spans="1:20" ht="15" customHeight="1">
      <c r="A36" s="13"/>
      <c r="B36" s="52" t="s">
        <v>30</v>
      </c>
      <c r="C36" s="53"/>
      <c r="D36" s="51"/>
      <c r="E36" s="38" t="s">
        <v>53</v>
      </c>
      <c r="F36" s="8"/>
      <c r="H36" s="12">
        <v>356843.9</v>
      </c>
      <c r="J36" s="50">
        <v>350846.3</v>
      </c>
      <c r="K36" s="51"/>
      <c r="M36" s="50">
        <v>356843.9</v>
      </c>
      <c r="N36" s="51"/>
      <c r="O36" s="50">
        <v>-5997.6</v>
      </c>
      <c r="P36" s="53"/>
      <c r="Q36" s="51"/>
      <c r="R36" s="50">
        <v>5997.6</v>
      </c>
      <c r="S36" s="51"/>
      <c r="T36" s="27" t="s">
        <v>47</v>
      </c>
    </row>
    <row r="37" spans="1:20" ht="15" customHeight="1">
      <c r="A37" s="13"/>
      <c r="B37" s="52" t="s">
        <v>31</v>
      </c>
      <c r="C37" s="53"/>
      <c r="D37" s="51"/>
      <c r="E37" s="38" t="s">
        <v>53</v>
      </c>
      <c r="F37" s="8"/>
      <c r="H37" s="12">
        <v>104197.66</v>
      </c>
      <c r="J37" s="50">
        <v>102845.75</v>
      </c>
      <c r="K37" s="51"/>
      <c r="M37" s="50">
        <v>104197.66</v>
      </c>
      <c r="N37" s="51"/>
      <c r="O37" s="50">
        <v>-1351.91</v>
      </c>
      <c r="P37" s="53"/>
      <c r="Q37" s="51"/>
      <c r="R37" s="50">
        <v>1351.91</v>
      </c>
      <c r="S37" s="51"/>
      <c r="T37" s="27" t="s">
        <v>46</v>
      </c>
    </row>
    <row r="38" spans="1:20" ht="15" customHeight="1">
      <c r="A38" s="13"/>
      <c r="B38" s="52" t="s">
        <v>32</v>
      </c>
      <c r="C38" s="53"/>
      <c r="D38" s="51"/>
      <c r="E38" s="38" t="s">
        <v>53</v>
      </c>
      <c r="F38" s="8"/>
      <c r="H38" s="12">
        <v>667393.31</v>
      </c>
      <c r="J38" s="50">
        <v>644723.85</v>
      </c>
      <c r="K38" s="51"/>
      <c r="M38" s="50">
        <v>667393.31</v>
      </c>
      <c r="N38" s="51"/>
      <c r="O38" s="50">
        <v>-22669.46</v>
      </c>
      <c r="P38" s="53"/>
      <c r="Q38" s="51"/>
      <c r="R38" s="50">
        <v>22669.46</v>
      </c>
      <c r="S38" s="54"/>
      <c r="T38" s="27" t="s">
        <v>47</v>
      </c>
    </row>
    <row r="39" ht="15" customHeight="1"/>
    <row r="41" spans="1:256" ht="25.5" customHeight="1">
      <c r="A41" s="121" t="s">
        <v>54</v>
      </c>
      <c r="B41" s="121"/>
      <c r="C41" s="121"/>
      <c r="D41" s="121"/>
      <c r="E41" s="121"/>
      <c r="F41" s="122">
        <f>SUM(F42:F48)</f>
        <v>45244.86</v>
      </c>
      <c r="G41" s="122"/>
      <c r="H41" s="29"/>
      <c r="I41" s="29"/>
      <c r="J41" s="46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ht="12.75">
      <c r="A42" s="135" t="s">
        <v>55</v>
      </c>
      <c r="B42" s="136"/>
      <c r="C42" s="136"/>
      <c r="D42" s="136"/>
      <c r="E42" s="137"/>
      <c r="F42" s="111">
        <v>4970</v>
      </c>
      <c r="G42" s="112"/>
      <c r="H42" s="29"/>
      <c r="I42" s="29"/>
      <c r="J42" s="47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ht="12.75">
      <c r="A43" s="129" t="s">
        <v>56</v>
      </c>
      <c r="B43" s="130"/>
      <c r="C43" s="130"/>
      <c r="D43" s="130"/>
      <c r="E43" s="131"/>
      <c r="F43" s="30">
        <v>2417</v>
      </c>
      <c r="G43" s="31"/>
      <c r="H43" s="29"/>
      <c r="I43" s="29"/>
      <c r="J43" s="4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ht="12.75">
      <c r="A44" s="129" t="s">
        <v>57</v>
      </c>
      <c r="B44" s="130"/>
      <c r="C44" s="130"/>
      <c r="D44" s="130"/>
      <c r="E44" s="131"/>
      <c r="F44" s="30">
        <v>20131</v>
      </c>
      <c r="G44" s="31"/>
      <c r="H44" s="29"/>
      <c r="I44" s="29"/>
      <c r="J44" s="4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ht="12.75">
      <c r="A45" s="129" t="s">
        <v>58</v>
      </c>
      <c r="B45" s="130"/>
      <c r="C45" s="130"/>
      <c r="D45" s="130"/>
      <c r="E45" s="131"/>
      <c r="F45" s="30">
        <v>9558</v>
      </c>
      <c r="G45" s="31"/>
      <c r="H45" s="29"/>
      <c r="I45" s="29"/>
      <c r="J45" s="4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ht="12.75">
      <c r="A46" s="132" t="s">
        <v>62</v>
      </c>
      <c r="B46" s="133"/>
      <c r="C46" s="133"/>
      <c r="D46" s="133"/>
      <c r="E46" s="134"/>
      <c r="F46" s="30">
        <v>6400</v>
      </c>
      <c r="G46" s="31"/>
      <c r="H46" s="29"/>
      <c r="I46" s="29"/>
      <c r="J46" s="4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ht="12.75">
      <c r="A47" s="44" t="s">
        <v>48</v>
      </c>
      <c r="B47" s="40"/>
      <c r="C47" s="40"/>
      <c r="D47" s="40"/>
      <c r="E47" s="41"/>
      <c r="F47" s="30">
        <v>868.86</v>
      </c>
      <c r="G47" s="31"/>
      <c r="H47" s="29"/>
      <c r="I47" s="29"/>
      <c r="J47" s="46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ht="12.75">
      <c r="A48" s="45" t="s">
        <v>59</v>
      </c>
      <c r="B48" s="42"/>
      <c r="C48" s="42"/>
      <c r="D48" s="42"/>
      <c r="E48" s="43"/>
      <c r="F48" s="113">
        <v>900</v>
      </c>
      <c r="G48" s="114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2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2.75">
      <c r="A52" s="29"/>
      <c r="B52" s="32"/>
      <c r="C52" s="3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2.75">
      <c r="A53" s="33" t="s">
        <v>49</v>
      </c>
      <c r="B53" s="34"/>
      <c r="C53" s="32"/>
      <c r="D53" s="35"/>
      <c r="E53" s="29"/>
      <c r="F53" s="29"/>
      <c r="G53" s="34" t="s">
        <v>50</v>
      </c>
      <c r="H53" s="36"/>
      <c r="I53" s="32"/>
      <c r="J53" s="37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2.75">
      <c r="A54" s="29"/>
      <c r="B54" s="34"/>
      <c r="C54" s="32"/>
      <c r="D54" s="35"/>
      <c r="E54" s="33"/>
      <c r="F54" s="32"/>
      <c r="G54" s="32"/>
      <c r="H54" s="37"/>
      <c r="I54" s="37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2.75">
      <c r="A55" s="29"/>
      <c r="B55" s="34"/>
      <c r="C55" s="32"/>
      <c r="D55" s="35"/>
      <c r="E55" s="33"/>
      <c r="F55" s="32"/>
      <c r="G55" s="32"/>
      <c r="H55" s="37"/>
      <c r="I55" s="37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2.75">
      <c r="A56" s="29"/>
      <c r="B56" s="34"/>
      <c r="C56" s="32"/>
      <c r="D56" s="35"/>
      <c r="E56" s="33"/>
      <c r="F56" s="32"/>
      <c r="G56" s="32"/>
      <c r="H56" s="37"/>
      <c r="I56" s="37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2.75">
      <c r="A57" s="126" t="s">
        <v>51</v>
      </c>
      <c r="B57" s="126"/>
      <c r="C57" s="126"/>
      <c r="D57" s="126"/>
      <c r="E57" s="32"/>
      <c r="F57" s="32"/>
      <c r="G57" s="32"/>
      <c r="H57" s="37"/>
      <c r="I57" s="37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2.75">
      <c r="A58" s="127" t="s">
        <v>60</v>
      </c>
      <c r="B58" s="128"/>
      <c r="C58" s="36"/>
      <c r="D58" s="32"/>
      <c r="E58" s="32"/>
      <c r="F58" s="32"/>
      <c r="G58" s="32"/>
      <c r="H58" s="37"/>
      <c r="I58" s="37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2.75">
      <c r="A59" s="127" t="s">
        <v>52</v>
      </c>
      <c r="B59" s="128"/>
      <c r="C59" s="36"/>
      <c r="D59" s="32"/>
      <c r="E59" s="32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12.75">
      <c r="A60" s="29"/>
      <c r="B60" s="29"/>
      <c r="C60" s="29"/>
      <c r="D60" s="32"/>
      <c r="E60" s="32"/>
      <c r="F60" s="32"/>
      <c r="G60" s="32"/>
      <c r="H60" s="37"/>
      <c r="I60" s="37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</sheetData>
  <sheetProtection/>
  <mergeCells count="147">
    <mergeCell ref="A57:D57"/>
    <mergeCell ref="A58:B58"/>
    <mergeCell ref="A59:B59"/>
    <mergeCell ref="E18:E19"/>
    <mergeCell ref="A43:E43"/>
    <mergeCell ref="A44:E44"/>
    <mergeCell ref="A45:E45"/>
    <mergeCell ref="A46:E46"/>
    <mergeCell ref="A42:E42"/>
    <mergeCell ref="B18:D18"/>
    <mergeCell ref="F42:G42"/>
    <mergeCell ref="F48:G48"/>
    <mergeCell ref="R7:S7"/>
    <mergeCell ref="B8:D8"/>
    <mergeCell ref="B9:D9"/>
    <mergeCell ref="A41:E41"/>
    <mergeCell ref="F41:G41"/>
    <mergeCell ref="B10:D10"/>
    <mergeCell ref="J10:K10"/>
    <mergeCell ref="M10:N10"/>
    <mergeCell ref="C1:R2"/>
    <mergeCell ref="D3:P3"/>
    <mergeCell ref="C5:O5"/>
    <mergeCell ref="B7:D7"/>
    <mergeCell ref="L7:M7"/>
    <mergeCell ref="O7:Q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0:Q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A15:A16"/>
    <mergeCell ref="B15:D16"/>
    <mergeCell ref="E15:E16"/>
    <mergeCell ref="F15:F16"/>
    <mergeCell ref="H15:H16"/>
    <mergeCell ref="J15:K16"/>
    <mergeCell ref="B17:D17"/>
    <mergeCell ref="J17:K17"/>
    <mergeCell ref="M17:N17"/>
    <mergeCell ref="O17:Q17"/>
    <mergeCell ref="R17:S17"/>
    <mergeCell ref="T13:T14"/>
    <mergeCell ref="M14:N14"/>
    <mergeCell ref="M15:N16"/>
    <mergeCell ref="O15:Q16"/>
    <mergeCell ref="R20:S20"/>
    <mergeCell ref="J18:K18"/>
    <mergeCell ref="M18:N18"/>
    <mergeCell ref="O18:Q18"/>
    <mergeCell ref="R15:S16"/>
    <mergeCell ref="T15:T16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5:S25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6:S26"/>
    <mergeCell ref="B26:D26"/>
    <mergeCell ref="J26:K26"/>
    <mergeCell ref="M26:N26"/>
    <mergeCell ref="O26:Q26"/>
    <mergeCell ref="T22:T23"/>
    <mergeCell ref="B25:D25"/>
    <mergeCell ref="J25:K25"/>
    <mergeCell ref="M25:N25"/>
    <mergeCell ref="O25:Q25"/>
    <mergeCell ref="R30:S30"/>
    <mergeCell ref="B29:D29"/>
    <mergeCell ref="J29:K29"/>
    <mergeCell ref="M29:N29"/>
    <mergeCell ref="O29:Q29"/>
    <mergeCell ref="B28:D28"/>
    <mergeCell ref="J28:K28"/>
    <mergeCell ref="M28:N28"/>
    <mergeCell ref="O28:Q28"/>
    <mergeCell ref="R28:S28"/>
    <mergeCell ref="R31:S31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3:S33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2021-03-11T12:07:44Z</cp:lastPrinted>
  <dcterms:created xsi:type="dcterms:W3CDTF">2021-02-27T21:17:57Z</dcterms:created>
  <dcterms:modified xsi:type="dcterms:W3CDTF">2021-03-18T12:59:59Z</dcterms:modified>
  <cp:category/>
  <cp:version/>
  <cp:contentType/>
  <cp:contentStatus/>
</cp:coreProperties>
</file>