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<sst xmlns="http://schemas.openxmlformats.org/spreadsheetml/2006/main" count="95" uniqueCount="66">
  <si>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</si>
  <si>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</si>
  <si>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Телевизионная ул, д.22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</si>
  <si>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</si>
  <si>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</si>
  <si>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</si>
  <si>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</si>
  <si>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</si>
  <si>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</si>
  <si>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</si>
  <si>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</si>
  <si>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</si>
  <si>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</si>
  <si>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</si>
  <si>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</si>
  <si>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</si>
  <si>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</si>
  <si>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</si>
  <si>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</si>
  <si>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</si>
  <si>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</si>
  <si>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</si>
  <si>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</si>
  <si>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</si>
  <si>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</si>
  <si>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</si>
  <si>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</si>
  <si>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</si>
  <si>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</si>
  <si>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</si>
  <si>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</si>
  <si>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</si>
  <si>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</si>
  <si>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</si>
  <si>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</si>
  <si>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</si>
  <si>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</si>
  <si>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</si>
  <si>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руб.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</si>
  <si>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</si>
  <si>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</si>
  <si>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</si>
  <si>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</si>
  <si>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</si>
  <si>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</si>
  <si>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</si>
  <si>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</si>
  <si>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</si>
  <si>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МУП"Калугатеплосеть"</t>
  </si>
  <si>
    <t>Костомаров В.Г.</t>
  </si>
  <si>
    <t>Шиванов С.А.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</si>
  <si>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</si>
  <si>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</si>
  <si>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</si>
  <si>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</si>
  <si>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</si>
  <si>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</si>
  <si>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дезинсекция подв.помещения</t>
  </si>
  <si>
    <t>рем.кровли и гермет.мест примык.над кв.12</t>
  </si>
  <si>
    <t>Оплачено за нежилые помещения за 2020г.</t>
  </si>
  <si>
    <t>Воеводская Н.А.</t>
  </si>
  <si>
    <t>Оплата провайдеров за 2020г.</t>
  </si>
  <si>
    <t>ИП "Малинина И.В."</t>
  </si>
  <si>
    <t>работы по техническому диагностированию ВДГО</t>
  </si>
  <si>
    <t>утилизация листвы</t>
  </si>
  <si>
    <t>дезинфекция подъезда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</si>
</sst>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3" xfId="43" applyBorder="1" applyAlignment="1">
      <alignment horizontal="left" vertical="top" wrapText="1"/>
      <protection/>
    </xf>
    <xf numFmtId="2" fontId="1" fillId="0" borderId="11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4" xfId="35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3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1" xfId="45" applyBorder="1" applyAlignment="1">
      <alignment horizontal="left" vertical="top" wrapText="1"/>
      <protection/>
    </xf>
    <xf numFmtId="0" fontId="1" fillId="0" borderId="16" xfId="43" applyBorder="1" applyAlignment="1">
      <alignment horizontal="left" vertical="top" wrapText="1"/>
      <protection/>
    </xf>
    <xf numFmtId="0" fontId="2" fillId="0" borderId="12" xfId="46" applyBorder="1" applyAlignment="1" quotePrefix="1">
      <alignment horizontal="center" vertical="center" wrapText="1"/>
      <protection/>
    </xf>
    <xf numFmtId="2" fontId="2" fillId="0" borderId="11" xfId="45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5" fillId="0" borderId="10" xfId="69" applyFont="1" applyBorder="1" applyAlignment="1">
      <alignment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2" fontId="0" fillId="0" borderId="17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2" fontId="5" fillId="0" borderId="10" xfId="69" applyNumberFormat="1" applyFont="1" applyFill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5" fillId="0" borderId="0" xfId="69" applyFont="1" applyAlignment="1">
      <alignment horizontal="center" wrapText="1"/>
      <protection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right" vertical="top" wrapText="1"/>
      <protection/>
    </xf>
    <xf numFmtId="2" fontId="2" fillId="0" borderId="10" xfId="46" applyNumberFormat="1" applyBorder="1" applyAlignment="1" quotePrefix="1">
      <alignment horizontal="right" vertical="center" wrapText="1"/>
      <protection/>
    </xf>
    <xf numFmtId="2" fontId="1" fillId="0" borderId="10" xfId="46" applyNumberFormat="1" applyFont="1" applyBorder="1" applyAlignment="1" quotePrefix="1">
      <alignment horizontal="right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3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7" xfId="0" applyBorder="1" applyAlignment="1">
      <alignment horizontal="left" vertical="justify" wrapText="1"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3" borderId="13" xfId="69" applyFont="1" applyFill="1" applyBorder="1" applyAlignment="1">
      <alignment horizontal="left" vertical="justify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5" fillId="0" borderId="13" xfId="69" applyFont="1" applyFill="1" applyBorder="1" applyAlignment="1">
      <alignment wrapText="1"/>
      <protection/>
    </xf>
    <xf numFmtId="0" fontId="0" fillId="0" borderId="11" xfId="69" applyBorder="1" applyAlignment="1">
      <alignment wrapText="1"/>
      <protection/>
    </xf>
    <xf numFmtId="0" fontId="0" fillId="0" borderId="17" xfId="69" applyBorder="1" applyAlignment="1">
      <alignment wrapText="1"/>
      <protection/>
    </xf>
    <xf numFmtId="0" fontId="0" fillId="0" borderId="10" xfId="69" applyFont="1" applyFill="1" applyBorder="1" applyAlignment="1">
      <alignment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7" xfId="69" applyFill="1" applyBorder="1" applyAlignment="1">
      <alignment horizontal="left" vertical="justify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2" fontId="0" fillId="0" borderId="17" xfId="69" applyNumberFormat="1" applyFont="1" applyFill="1" applyBorder="1" applyAlignment="1">
      <alignment horizontal="right" vertical="center" wrapText="1"/>
      <protection/>
    </xf>
    <xf numFmtId="2" fontId="1" fillId="0" borderId="12" xfId="37" applyNumberFormat="1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2" fillId="0" borderId="16" xfId="46" applyBorder="1" applyAlignment="1" quotePrefix="1">
      <alignment horizontal="center" vertical="center" wrapText="1"/>
      <protection/>
    </xf>
    <xf numFmtId="0" fontId="2" fillId="0" borderId="18" xfId="46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left" vertical="top" wrapText="1"/>
      <protection/>
    </xf>
    <xf numFmtId="0" fontId="5" fillId="0" borderId="11" xfId="69" applyFont="1" applyBorder="1" applyAlignment="1">
      <alignment wrapText="1"/>
      <protection/>
    </xf>
    <xf numFmtId="0" fontId="5" fillId="0" borderId="17" xfId="69" applyFont="1" applyBorder="1" applyAlignment="1">
      <alignment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2" fillId="0" borderId="13" xfId="46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0" xfId="44" applyBorder="1" applyAlignment="1">
      <alignment horizontal="left" vertical="top" wrapText="1"/>
      <protection/>
    </xf>
    <xf numFmtId="0" fontId="2" fillId="0" borderId="16" xfId="42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23" xfId="34" applyNumberFormat="1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3" xfId="34" applyBorder="1" applyAlignment="1">
      <alignment horizontal="right" vertical="top" wrapText="1"/>
      <protection/>
    </xf>
    <xf numFmtId="0" fontId="1" fillId="0" borderId="13" xfId="33" applyFont="1" applyBorder="1" applyAlignment="1">
      <alignment horizontal="left" vertical="top" wrapText="1"/>
      <protection/>
    </xf>
    <xf numFmtId="0" fontId="6" fillId="0" borderId="12" xfId="34" applyFont="1" applyBorder="1" applyAlignment="1">
      <alignment horizontal="left" vertical="top" wrapText="1"/>
      <protection/>
    </xf>
    <xf numFmtId="0" fontId="9" fillId="0" borderId="15" xfId="0" applyFont="1" applyBorder="1" applyAlignment="1">
      <alignment horizontal="left" wrapText="1"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2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6" xfId="36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16" xfId="40" applyNumberFormat="1" applyBorder="1" applyAlignment="1">
      <alignment horizontal="right" vertical="top" wrapText="1"/>
      <protection/>
    </xf>
    <xf numFmtId="0" fontId="1" fillId="0" borderId="16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2" fontId="1" fillId="0" borderId="13" xfId="41" applyNumberFormat="1" applyBorder="1" applyAlignment="1">
      <alignment horizontal="right" vertical="top" wrapText="1"/>
      <protection/>
    </xf>
    <xf numFmtId="0" fontId="1" fillId="0" borderId="12" xfId="43" applyBorder="1" applyAlignment="1">
      <alignment horizontal="left" vertical="top" wrapText="1"/>
      <protection/>
    </xf>
    <xf numFmtId="0" fontId="1" fillId="0" borderId="16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3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6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3" xfId="38" applyNumberFormat="1" applyBorder="1" applyAlignment="1">
      <alignment horizontal="right" vertical="top" wrapText="1"/>
      <protection/>
    </xf>
    <xf numFmtId="2" fontId="1" fillId="0" borderId="13" xfId="40" applyNumberFormat="1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3" xfId="36" applyBorder="1" applyAlignment="1" quotePrefix="1">
      <alignment horizontal="left" vertical="top" wrapText="1"/>
      <protection/>
    </xf>
    <xf numFmtId="0" fontId="9" fillId="0" borderId="15" xfId="0" applyFont="1" applyBorder="1" applyAlignment="1">
      <alignment horizontal="left" vertical="top" wrapText="1"/>
    </xf>
    <xf numFmtId="0" fontId="2" fillId="0" borderId="13" xfId="42" applyBorder="1" applyAlignment="1" quotePrefix="1">
      <alignment horizontal="lef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7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3" xfId="34" applyFont="1" applyBorder="1" applyAlignment="1">
      <alignment horizontal="right" vertical="top" wrapText="1"/>
      <protection/>
    </xf>
    <xf numFmtId="0" fontId="2" fillId="0" borderId="17" xfId="34" applyFont="1" applyBorder="1" applyAlignment="1">
      <alignment horizontal="right" vertical="top" wrapText="1"/>
      <protection/>
    </xf>
    <xf numFmtId="0" fontId="0" fillId="0" borderId="17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SheetLayoutView="100" zoomScalePageLayoutView="0" workbookViewId="0" topLeftCell="A17">
      <selection activeCell="O29" sqref="O29:Q29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7.3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hidden="1" customWidth="1"/>
    <col min="13" max="13" width="11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5.375" style="1" customWidth="1"/>
    <col min="18" max="18" width="2.625" style="1" customWidth="1"/>
    <col min="19" max="19" width="7.00390625" style="1" customWidth="1"/>
    <col min="20" max="20" width="23.75390625" style="1" customWidth="1"/>
    <col min="21" max="16384" width="9.125" style="1" customWidth="1"/>
  </cols>
  <sheetData>
    <row r="1" spans="1:20" ht="17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0" customHeight="1" hidden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4:16" ht="11.25" customHeight="1">
      <c r="D3" s="86" t="s">
        <v>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ht="0.75" customHeight="1"/>
    <row r="5" spans="3:15" ht="18" customHeight="1">
      <c r="C5" s="88" t="s">
        <v>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ht="2.25" customHeight="1"/>
    <row r="7" spans="1:20" ht="25.5">
      <c r="A7" s="2" t="s">
        <v>3</v>
      </c>
      <c r="B7" s="80" t="s">
        <v>4</v>
      </c>
      <c r="C7" s="81"/>
      <c r="D7" s="82"/>
      <c r="E7" s="3" t="s">
        <v>5</v>
      </c>
      <c r="F7" s="17" t="s">
        <v>6</v>
      </c>
      <c r="H7" s="17" t="s">
        <v>34</v>
      </c>
      <c r="J7" s="17" t="s">
        <v>7</v>
      </c>
      <c r="L7" s="74" t="s">
        <v>8</v>
      </c>
      <c r="M7" s="90"/>
      <c r="O7" s="74" t="s">
        <v>9</v>
      </c>
      <c r="P7" s="91"/>
      <c r="Q7" s="90"/>
      <c r="R7" s="74" t="s">
        <v>10</v>
      </c>
      <c r="S7" s="75"/>
      <c r="T7" s="17" t="s">
        <v>11</v>
      </c>
    </row>
    <row r="8" spans="1:20" ht="15.75" customHeight="1">
      <c r="A8" s="2"/>
      <c r="B8" s="76" t="s">
        <v>35</v>
      </c>
      <c r="C8" s="77"/>
      <c r="D8" s="78"/>
      <c r="E8" s="18" t="s">
        <v>36</v>
      </c>
      <c r="F8" s="2"/>
      <c r="G8" s="19"/>
      <c r="H8" s="46">
        <f>H9+H10</f>
        <v>1426.3</v>
      </c>
      <c r="I8" s="19"/>
      <c r="J8" s="2"/>
      <c r="K8" s="19"/>
      <c r="L8" s="2"/>
      <c r="M8" s="19"/>
      <c r="N8" s="19"/>
      <c r="O8" s="80"/>
      <c r="P8" s="81"/>
      <c r="Q8" s="82"/>
      <c r="R8" s="80"/>
      <c r="S8" s="83"/>
      <c r="T8" s="2"/>
    </row>
    <row r="9" spans="1:20" ht="15.75" customHeight="1">
      <c r="A9" s="2"/>
      <c r="B9" s="79" t="s">
        <v>12</v>
      </c>
      <c r="C9" s="63"/>
      <c r="D9" s="64"/>
      <c r="E9" s="7" t="s">
        <v>36</v>
      </c>
      <c r="F9" s="2"/>
      <c r="G9" s="19"/>
      <c r="H9" s="47">
        <v>1251.6</v>
      </c>
      <c r="I9" s="19"/>
      <c r="J9" s="2"/>
      <c r="K9" s="19"/>
      <c r="L9" s="2"/>
      <c r="M9" s="19"/>
      <c r="N9" s="19"/>
      <c r="O9" s="80"/>
      <c r="P9" s="81"/>
      <c r="Q9" s="82"/>
      <c r="R9" s="80"/>
      <c r="S9" s="83"/>
      <c r="T9" s="2"/>
    </row>
    <row r="10" spans="1:20" ht="15" customHeight="1">
      <c r="A10" s="9"/>
      <c r="B10" s="102" t="s">
        <v>37</v>
      </c>
      <c r="C10" s="63"/>
      <c r="D10" s="64"/>
      <c r="E10" s="7" t="s">
        <v>36</v>
      </c>
      <c r="F10" s="4"/>
      <c r="G10" s="19"/>
      <c r="H10" s="8">
        <v>174.7</v>
      </c>
      <c r="I10" s="19"/>
      <c r="J10" s="84"/>
      <c r="K10" s="85"/>
      <c r="L10" s="19"/>
      <c r="M10" s="84"/>
      <c r="N10" s="85"/>
      <c r="O10" s="84"/>
      <c r="P10" s="85"/>
      <c r="Q10" s="85"/>
      <c r="R10" s="84"/>
      <c r="S10" s="84"/>
      <c r="T10" s="45"/>
    </row>
    <row r="11" spans="1:20" ht="0" customHeight="1" hidden="1">
      <c r="A11" s="92">
        <v>1</v>
      </c>
      <c r="B11" s="93" t="s">
        <v>13</v>
      </c>
      <c r="C11" s="91"/>
      <c r="D11" s="90"/>
      <c r="E11" s="72" t="s">
        <v>38</v>
      </c>
      <c r="F11" s="97">
        <v>9.01</v>
      </c>
      <c r="H11" s="97">
        <v>135323.28</v>
      </c>
      <c r="J11" s="98">
        <v>137709.84</v>
      </c>
      <c r="K11" s="99"/>
      <c r="O11" s="98"/>
      <c r="P11" s="100"/>
      <c r="Q11" s="99"/>
      <c r="R11" s="101"/>
      <c r="S11" s="99"/>
      <c r="T11" s="103" t="s">
        <v>39</v>
      </c>
    </row>
    <row r="12" spans="1:20" ht="26.25" customHeight="1">
      <c r="A12" s="85"/>
      <c r="B12" s="94"/>
      <c r="C12" s="95"/>
      <c r="D12" s="96"/>
      <c r="E12" s="73"/>
      <c r="F12" s="73"/>
      <c r="H12" s="73"/>
      <c r="J12" s="94"/>
      <c r="K12" s="96"/>
      <c r="M12" s="105">
        <v>135323.28</v>
      </c>
      <c r="N12" s="90"/>
      <c r="O12" s="94"/>
      <c r="P12" s="95"/>
      <c r="Q12" s="96"/>
      <c r="R12" s="94"/>
      <c r="S12" s="96"/>
      <c r="T12" s="104"/>
    </row>
    <row r="13" spans="1:20" ht="0" customHeight="1" hidden="1">
      <c r="A13" s="106">
        <v>1.1</v>
      </c>
      <c r="B13" s="108" t="s">
        <v>14</v>
      </c>
      <c r="C13" s="91"/>
      <c r="D13" s="90"/>
      <c r="E13" s="72" t="s">
        <v>38</v>
      </c>
      <c r="F13" s="109">
        <v>1.05</v>
      </c>
      <c r="H13" s="110">
        <v>15770.16</v>
      </c>
      <c r="J13" s="111">
        <v>16048.27</v>
      </c>
      <c r="K13" s="90"/>
      <c r="M13" s="94"/>
      <c r="N13" s="96"/>
      <c r="O13" s="112"/>
      <c r="P13" s="91"/>
      <c r="Q13" s="90"/>
      <c r="R13" s="113"/>
      <c r="S13" s="114"/>
      <c r="T13" s="21" t="s">
        <v>40</v>
      </c>
    </row>
    <row r="14" spans="1:20" ht="29.25" customHeight="1">
      <c r="A14" s="107"/>
      <c r="B14" s="94"/>
      <c r="C14" s="95"/>
      <c r="D14" s="96"/>
      <c r="E14" s="73"/>
      <c r="F14" s="73"/>
      <c r="H14" s="95"/>
      <c r="J14" s="94"/>
      <c r="K14" s="96"/>
      <c r="M14" s="117">
        <v>15770.16</v>
      </c>
      <c r="N14" s="82"/>
      <c r="O14" s="94"/>
      <c r="P14" s="95"/>
      <c r="Q14" s="96"/>
      <c r="R14" s="115"/>
      <c r="S14" s="116"/>
      <c r="T14" s="21" t="s">
        <v>40</v>
      </c>
    </row>
    <row r="15" spans="1:20" ht="0" customHeight="1" hidden="1">
      <c r="A15" s="118">
        <v>1.2</v>
      </c>
      <c r="B15" s="119" t="s">
        <v>15</v>
      </c>
      <c r="C15" s="91"/>
      <c r="D15" s="90"/>
      <c r="E15" s="72" t="s">
        <v>38</v>
      </c>
      <c r="F15" s="120">
        <v>0.81</v>
      </c>
      <c r="H15" s="120">
        <v>12165.6</v>
      </c>
      <c r="J15" s="105">
        <v>12380.15</v>
      </c>
      <c r="K15" s="122"/>
      <c r="M15" s="105">
        <v>12165.6</v>
      </c>
      <c r="N15" s="122"/>
      <c r="O15" s="105"/>
      <c r="P15" s="131"/>
      <c r="Q15" s="122"/>
      <c r="R15" s="128"/>
      <c r="S15" s="122"/>
      <c r="T15" s="21" t="s">
        <v>40</v>
      </c>
    </row>
    <row r="16" spans="1:20" ht="15" customHeight="1">
      <c r="A16" s="73"/>
      <c r="B16" s="94"/>
      <c r="C16" s="95"/>
      <c r="D16" s="96"/>
      <c r="E16" s="73"/>
      <c r="F16" s="73"/>
      <c r="H16" s="121"/>
      <c r="J16" s="123"/>
      <c r="K16" s="124"/>
      <c r="M16" s="123"/>
      <c r="N16" s="124"/>
      <c r="O16" s="123"/>
      <c r="P16" s="132"/>
      <c r="Q16" s="124"/>
      <c r="R16" s="123"/>
      <c r="S16" s="124"/>
      <c r="T16" s="21" t="s">
        <v>40</v>
      </c>
    </row>
    <row r="17" spans="1:20" ht="15" customHeight="1">
      <c r="A17" s="6">
        <v>1.3</v>
      </c>
      <c r="B17" s="79" t="s">
        <v>16</v>
      </c>
      <c r="C17" s="127"/>
      <c r="D17" s="126"/>
      <c r="E17" s="20" t="s">
        <v>38</v>
      </c>
      <c r="F17" s="8">
        <v>2.93</v>
      </c>
      <c r="H17" s="8">
        <v>44006.4</v>
      </c>
      <c r="J17" s="125">
        <v>44782.48</v>
      </c>
      <c r="K17" s="126"/>
      <c r="M17" s="125">
        <v>44006.4</v>
      </c>
      <c r="N17" s="126"/>
      <c r="O17" s="125"/>
      <c r="P17" s="127"/>
      <c r="Q17" s="126"/>
      <c r="R17" s="129"/>
      <c r="S17" s="130"/>
      <c r="T17" s="21" t="s">
        <v>40</v>
      </c>
    </row>
    <row r="18" spans="1:20" ht="15" customHeight="1">
      <c r="A18" s="6">
        <v>1.4</v>
      </c>
      <c r="B18" s="79" t="s">
        <v>17</v>
      </c>
      <c r="C18" s="127"/>
      <c r="D18" s="126"/>
      <c r="E18" s="20" t="s">
        <v>38</v>
      </c>
      <c r="F18" s="8">
        <v>2.26</v>
      </c>
      <c r="H18" s="8">
        <v>33943.44</v>
      </c>
      <c r="J18" s="125">
        <v>34542.07</v>
      </c>
      <c r="K18" s="126"/>
      <c r="M18" s="125">
        <v>33943.44</v>
      </c>
      <c r="N18" s="126"/>
      <c r="O18" s="125"/>
      <c r="P18" s="127"/>
      <c r="Q18" s="126"/>
      <c r="R18" s="129"/>
      <c r="S18" s="130"/>
      <c r="T18" s="21" t="s">
        <v>41</v>
      </c>
    </row>
    <row r="19" spans="5:20" ht="0" customHeight="1" hidden="1">
      <c r="E19" s="72" t="s">
        <v>38</v>
      </c>
      <c r="T19" s="43"/>
    </row>
    <row r="20" spans="1:20" ht="15" customHeight="1">
      <c r="A20" s="9">
        <v>1.5</v>
      </c>
      <c r="B20" s="79" t="s">
        <v>18</v>
      </c>
      <c r="C20" s="127"/>
      <c r="D20" s="126"/>
      <c r="E20" s="73"/>
      <c r="F20" s="8">
        <v>1.23</v>
      </c>
      <c r="H20" s="8">
        <v>18473.64</v>
      </c>
      <c r="J20" s="125">
        <v>18799.44</v>
      </c>
      <c r="K20" s="126"/>
      <c r="M20" s="125">
        <v>18473.64</v>
      </c>
      <c r="N20" s="126"/>
      <c r="O20" s="125"/>
      <c r="P20" s="127"/>
      <c r="Q20" s="126"/>
      <c r="R20" s="129"/>
      <c r="S20" s="126"/>
      <c r="T20" s="21" t="s">
        <v>42</v>
      </c>
    </row>
    <row r="21" spans="1:20" ht="14.25" customHeight="1">
      <c r="A21" s="10">
        <v>1.6</v>
      </c>
      <c r="B21" s="137" t="s">
        <v>19</v>
      </c>
      <c r="C21" s="127"/>
      <c r="D21" s="126"/>
      <c r="E21" s="72" t="s">
        <v>38</v>
      </c>
      <c r="F21" s="11">
        <v>0.37</v>
      </c>
      <c r="H21" s="12">
        <v>5557.08</v>
      </c>
      <c r="J21" s="133">
        <v>5655.09</v>
      </c>
      <c r="K21" s="126"/>
      <c r="M21" s="133">
        <v>5557.08</v>
      </c>
      <c r="N21" s="126"/>
      <c r="O21" s="134"/>
      <c r="P21" s="127"/>
      <c r="Q21" s="126"/>
      <c r="R21" s="135"/>
      <c r="S21" s="136"/>
      <c r="T21" s="21" t="s">
        <v>43</v>
      </c>
    </row>
    <row r="22" spans="1:20" ht="0.75" customHeight="1">
      <c r="A22" s="118">
        <v>1.7</v>
      </c>
      <c r="B22" s="119" t="s">
        <v>20</v>
      </c>
      <c r="C22" s="131"/>
      <c r="D22" s="122"/>
      <c r="E22" s="73"/>
      <c r="F22" s="120">
        <v>0.15</v>
      </c>
      <c r="H22" s="120">
        <v>2252.88</v>
      </c>
      <c r="J22" s="105">
        <v>2292.61</v>
      </c>
      <c r="K22" s="122"/>
      <c r="M22" s="105">
        <v>2252.88</v>
      </c>
      <c r="N22" s="122"/>
      <c r="O22" s="105"/>
      <c r="P22" s="131"/>
      <c r="Q22" s="122"/>
      <c r="R22" s="128"/>
      <c r="S22" s="122"/>
      <c r="T22" s="103" t="s">
        <v>44</v>
      </c>
    </row>
    <row r="23" spans="1:20" ht="33.75" customHeight="1">
      <c r="A23" s="121"/>
      <c r="B23" s="123"/>
      <c r="C23" s="132"/>
      <c r="D23" s="124"/>
      <c r="E23" s="72" t="s">
        <v>38</v>
      </c>
      <c r="F23" s="121"/>
      <c r="H23" s="121"/>
      <c r="J23" s="123"/>
      <c r="K23" s="124"/>
      <c r="M23" s="123"/>
      <c r="N23" s="124"/>
      <c r="O23" s="123"/>
      <c r="P23" s="132"/>
      <c r="Q23" s="124"/>
      <c r="R23" s="123"/>
      <c r="S23" s="124"/>
      <c r="T23" s="138"/>
    </row>
    <row r="24" spans="5:20" ht="0" customHeight="1" hidden="1">
      <c r="E24" s="73"/>
      <c r="T24" s="43"/>
    </row>
    <row r="25" spans="1:20" ht="15" customHeight="1">
      <c r="A25" s="6">
        <v>1.8</v>
      </c>
      <c r="B25" s="79" t="s">
        <v>21</v>
      </c>
      <c r="C25" s="127"/>
      <c r="D25" s="126"/>
      <c r="E25" s="20" t="s">
        <v>38</v>
      </c>
      <c r="F25" s="8">
        <v>0.15</v>
      </c>
      <c r="H25" s="8">
        <v>2252.88</v>
      </c>
      <c r="J25" s="125">
        <v>2292.61</v>
      </c>
      <c r="K25" s="126"/>
      <c r="M25" s="125">
        <v>2252.88</v>
      </c>
      <c r="N25" s="126"/>
      <c r="O25" s="125"/>
      <c r="P25" s="127"/>
      <c r="Q25" s="126"/>
      <c r="R25" s="129"/>
      <c r="S25" s="130"/>
      <c r="T25" s="21" t="s">
        <v>45</v>
      </c>
    </row>
    <row r="26" spans="1:20" ht="12.75">
      <c r="A26" s="6">
        <v>1.9</v>
      </c>
      <c r="B26" s="79" t="s">
        <v>22</v>
      </c>
      <c r="C26" s="127"/>
      <c r="D26" s="126"/>
      <c r="E26" s="20" t="s">
        <v>38</v>
      </c>
      <c r="F26" s="8">
        <v>0.06</v>
      </c>
      <c r="H26" s="8">
        <v>901.2</v>
      </c>
      <c r="J26" s="125">
        <v>917.12</v>
      </c>
      <c r="K26" s="126"/>
      <c r="M26" s="125">
        <v>901.2</v>
      </c>
      <c r="N26" s="126"/>
      <c r="O26" s="125"/>
      <c r="P26" s="127"/>
      <c r="Q26" s="126"/>
      <c r="R26" s="129"/>
      <c r="S26" s="130"/>
      <c r="T26" s="21" t="s">
        <v>62</v>
      </c>
    </row>
    <row r="27" spans="1:20" ht="13.5" customHeight="1">
      <c r="A27" s="13"/>
      <c r="B27" s="139"/>
      <c r="C27" s="127"/>
      <c r="D27" s="126"/>
      <c r="E27" s="7"/>
      <c r="F27" s="4"/>
      <c r="H27" s="4"/>
      <c r="J27" s="129"/>
      <c r="K27" s="126"/>
      <c r="M27" s="129"/>
      <c r="N27" s="126"/>
      <c r="O27" s="129"/>
      <c r="P27" s="127"/>
      <c r="Q27" s="126"/>
      <c r="R27" s="129"/>
      <c r="S27" s="130"/>
      <c r="T27" s="45"/>
    </row>
    <row r="28" ht="0" customHeight="1" hidden="1">
      <c r="T28" s="43"/>
    </row>
    <row r="29" spans="1:20" ht="15" customHeight="1">
      <c r="A29" s="13">
        <v>2</v>
      </c>
      <c r="B29" s="139" t="s">
        <v>24</v>
      </c>
      <c r="C29" s="127"/>
      <c r="D29" s="126"/>
      <c r="E29" s="20" t="s">
        <v>38</v>
      </c>
      <c r="F29" s="8">
        <v>1.61</v>
      </c>
      <c r="H29" s="4"/>
      <c r="J29" s="140">
        <f>J30+J31</f>
        <v>104413.28</v>
      </c>
      <c r="K29" s="141"/>
      <c r="L29" s="44"/>
      <c r="M29" s="140">
        <f>M32</f>
        <v>25404.1</v>
      </c>
      <c r="N29" s="141"/>
      <c r="O29" s="140">
        <f>J29-M29</f>
        <v>79009.18</v>
      </c>
      <c r="P29" s="142"/>
      <c r="Q29" s="141"/>
      <c r="R29" s="143"/>
      <c r="S29" s="144"/>
      <c r="T29" s="45"/>
    </row>
    <row r="30" spans="1:20" ht="15" customHeight="1">
      <c r="A30" s="6"/>
      <c r="B30" s="79" t="s">
        <v>25</v>
      </c>
      <c r="C30" s="127"/>
      <c r="D30" s="126"/>
      <c r="E30" s="20" t="s">
        <v>38</v>
      </c>
      <c r="F30" s="14"/>
      <c r="H30" s="8">
        <v>24181.2</v>
      </c>
      <c r="J30" s="125">
        <v>24700.88</v>
      </c>
      <c r="K30" s="126"/>
      <c r="M30" s="129"/>
      <c r="N30" s="126"/>
      <c r="O30" s="129"/>
      <c r="P30" s="127"/>
      <c r="Q30" s="126"/>
      <c r="R30" s="129"/>
      <c r="S30" s="130"/>
      <c r="T30" s="45"/>
    </row>
    <row r="31" spans="1:20" ht="15" customHeight="1">
      <c r="A31" s="6"/>
      <c r="B31" s="79" t="s">
        <v>26</v>
      </c>
      <c r="C31" s="127"/>
      <c r="D31" s="126"/>
      <c r="E31" s="20" t="s">
        <v>38</v>
      </c>
      <c r="F31" s="4"/>
      <c r="H31" s="4"/>
      <c r="J31" s="125">
        <v>79712.4</v>
      </c>
      <c r="K31" s="126"/>
      <c r="M31" s="129"/>
      <c r="N31" s="126"/>
      <c r="O31" s="129"/>
      <c r="P31" s="127"/>
      <c r="Q31" s="126"/>
      <c r="R31" s="129"/>
      <c r="S31" s="130"/>
      <c r="T31" s="45"/>
    </row>
    <row r="32" spans="1:20" ht="15" customHeight="1">
      <c r="A32" s="6"/>
      <c r="B32" s="79" t="s">
        <v>27</v>
      </c>
      <c r="C32" s="127"/>
      <c r="D32" s="126"/>
      <c r="E32" s="20" t="s">
        <v>38</v>
      </c>
      <c r="F32" s="4"/>
      <c r="H32" s="4"/>
      <c r="J32" s="129"/>
      <c r="K32" s="126"/>
      <c r="M32" s="125">
        <f>F42</f>
        <v>25404.1</v>
      </c>
      <c r="N32" s="126"/>
      <c r="O32" s="129"/>
      <c r="P32" s="127"/>
      <c r="Q32" s="126"/>
      <c r="R32" s="129"/>
      <c r="S32" s="130"/>
      <c r="T32" s="45"/>
    </row>
    <row r="33" spans="1:20" ht="14.25" customHeight="1">
      <c r="A33" s="6"/>
      <c r="B33" s="79" t="s">
        <v>28</v>
      </c>
      <c r="C33" s="127"/>
      <c r="D33" s="126"/>
      <c r="E33" s="15"/>
      <c r="F33" s="4"/>
      <c r="H33" s="4"/>
      <c r="J33" s="129"/>
      <c r="K33" s="126"/>
      <c r="M33" s="129"/>
      <c r="N33" s="126"/>
      <c r="O33" s="129"/>
      <c r="P33" s="127"/>
      <c r="Q33" s="126"/>
      <c r="R33" s="129"/>
      <c r="S33" s="130"/>
      <c r="T33" s="45"/>
    </row>
    <row r="34" ht="0" customHeight="1" hidden="1">
      <c r="T34" s="43"/>
    </row>
    <row r="35" spans="1:20" ht="15" customHeight="1">
      <c r="A35" s="13">
        <v>3</v>
      </c>
      <c r="B35" s="139" t="s">
        <v>29</v>
      </c>
      <c r="C35" s="127"/>
      <c r="D35" s="126"/>
      <c r="E35" s="20" t="s">
        <v>38</v>
      </c>
      <c r="F35" s="4"/>
      <c r="H35" s="8">
        <v>230838.29</v>
      </c>
      <c r="J35" s="125">
        <v>256136.83</v>
      </c>
      <c r="K35" s="126"/>
      <c r="M35" s="125">
        <v>230838.29</v>
      </c>
      <c r="N35" s="126"/>
      <c r="O35" s="125"/>
      <c r="P35" s="127"/>
      <c r="Q35" s="126"/>
      <c r="R35" s="129"/>
      <c r="S35" s="130"/>
      <c r="T35" s="45"/>
    </row>
    <row r="36" spans="1:20" ht="15" customHeight="1">
      <c r="A36" s="16"/>
      <c r="B36" s="79" t="s">
        <v>30</v>
      </c>
      <c r="C36" s="127"/>
      <c r="D36" s="126"/>
      <c r="E36" s="20" t="s">
        <v>38</v>
      </c>
      <c r="F36" s="4"/>
      <c r="H36" s="5">
        <v>14117.94</v>
      </c>
      <c r="J36" s="125">
        <v>14279.73</v>
      </c>
      <c r="K36" s="126"/>
      <c r="M36" s="125">
        <v>14117.94</v>
      </c>
      <c r="N36" s="126"/>
      <c r="O36" s="125"/>
      <c r="P36" s="127"/>
      <c r="Q36" s="126"/>
      <c r="R36" s="129"/>
      <c r="S36" s="126"/>
      <c r="T36" s="22" t="s">
        <v>46</v>
      </c>
    </row>
    <row r="37" spans="1:20" ht="15" customHeight="1">
      <c r="A37" s="9"/>
      <c r="B37" s="79" t="s">
        <v>31</v>
      </c>
      <c r="C37" s="127"/>
      <c r="D37" s="126"/>
      <c r="E37" s="20" t="s">
        <v>38</v>
      </c>
      <c r="F37" s="14"/>
      <c r="H37" s="8">
        <v>129066.05</v>
      </c>
      <c r="J37" s="125">
        <v>139815.99</v>
      </c>
      <c r="K37" s="126"/>
      <c r="M37" s="125">
        <v>129066.05</v>
      </c>
      <c r="N37" s="126"/>
      <c r="O37" s="125"/>
      <c r="P37" s="127"/>
      <c r="Q37" s="126"/>
      <c r="R37" s="129"/>
      <c r="S37" s="126"/>
      <c r="T37" s="21" t="s">
        <v>47</v>
      </c>
    </row>
    <row r="38" spans="1:20" ht="15" customHeight="1">
      <c r="A38" s="9"/>
      <c r="B38" s="79" t="s">
        <v>32</v>
      </c>
      <c r="C38" s="127"/>
      <c r="D38" s="126"/>
      <c r="E38" s="20" t="s">
        <v>38</v>
      </c>
      <c r="F38" s="4"/>
      <c r="H38" s="8">
        <v>87654.3</v>
      </c>
      <c r="J38" s="125">
        <v>95024.21</v>
      </c>
      <c r="K38" s="126"/>
      <c r="M38" s="125">
        <v>87654.3</v>
      </c>
      <c r="N38" s="126"/>
      <c r="O38" s="125"/>
      <c r="P38" s="127"/>
      <c r="Q38" s="126"/>
      <c r="R38" s="129"/>
      <c r="S38" s="126"/>
      <c r="T38" s="21" t="s">
        <v>47</v>
      </c>
    </row>
    <row r="39" spans="1:20" ht="15" customHeight="1">
      <c r="A39" s="9"/>
      <c r="B39" s="79" t="s">
        <v>33</v>
      </c>
      <c r="C39" s="127"/>
      <c r="D39" s="126"/>
      <c r="E39" s="20" t="s">
        <v>38</v>
      </c>
      <c r="F39" s="4"/>
      <c r="H39" s="4" t="s">
        <v>23</v>
      </c>
      <c r="J39" s="125">
        <v>7016.9</v>
      </c>
      <c r="K39" s="126"/>
      <c r="M39" s="129" t="s">
        <v>23</v>
      </c>
      <c r="N39" s="126"/>
      <c r="O39" s="125"/>
      <c r="P39" s="127"/>
      <c r="Q39" s="126"/>
      <c r="R39" s="129"/>
      <c r="S39" s="145"/>
      <c r="T39" s="22" t="s">
        <v>48</v>
      </c>
    </row>
    <row r="40" ht="15" customHeight="1"/>
    <row r="41" spans="1:1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25.5" customHeight="1">
      <c r="A42" s="59" t="s">
        <v>56</v>
      </c>
      <c r="B42" s="59"/>
      <c r="C42" s="59"/>
      <c r="D42" s="59"/>
      <c r="E42" s="59"/>
      <c r="F42" s="66">
        <f>SUM(F43:F47)</f>
        <v>25404.1</v>
      </c>
      <c r="G42" s="66"/>
      <c r="H42" s="23"/>
      <c r="I42" s="23"/>
      <c r="J42" s="23"/>
      <c r="K42" s="23"/>
      <c r="L42" s="23"/>
      <c r="M42" s="23"/>
    </row>
    <row r="43" spans="1:13" ht="12.75">
      <c r="A43" s="67" t="s">
        <v>57</v>
      </c>
      <c r="B43" s="68"/>
      <c r="C43" s="68"/>
      <c r="D43" s="68"/>
      <c r="E43" s="69"/>
      <c r="F43" s="70">
        <v>2902</v>
      </c>
      <c r="G43" s="71"/>
      <c r="H43" s="23"/>
      <c r="I43" s="23"/>
      <c r="J43" s="23"/>
      <c r="K43" s="23"/>
      <c r="L43" s="23"/>
      <c r="M43" s="23"/>
    </row>
    <row r="44" spans="1:13" ht="12.75">
      <c r="A44" s="52" t="s">
        <v>58</v>
      </c>
      <c r="B44" s="53"/>
      <c r="C44" s="53"/>
      <c r="D44" s="53"/>
      <c r="E44" s="54"/>
      <c r="F44" s="25">
        <v>16250</v>
      </c>
      <c r="G44" s="26"/>
      <c r="H44" s="23"/>
      <c r="I44" s="23"/>
      <c r="J44" s="23"/>
      <c r="K44" s="23"/>
      <c r="L44" s="23"/>
      <c r="M44" s="23"/>
    </row>
    <row r="45" spans="1:13" ht="12.75">
      <c r="A45" s="55" t="s">
        <v>63</v>
      </c>
      <c r="B45" s="56"/>
      <c r="C45" s="56"/>
      <c r="D45" s="56"/>
      <c r="E45" s="57"/>
      <c r="F45" s="25">
        <v>2720</v>
      </c>
      <c r="G45" s="26"/>
      <c r="H45" s="23"/>
      <c r="I45" s="23"/>
      <c r="J45" s="23"/>
      <c r="K45" s="23"/>
      <c r="L45" s="23"/>
      <c r="M45" s="23"/>
    </row>
    <row r="46" spans="1:13" ht="12.75">
      <c r="A46" s="58" t="s">
        <v>64</v>
      </c>
      <c r="B46" s="53"/>
      <c r="C46" s="53"/>
      <c r="D46" s="53"/>
      <c r="E46" s="54"/>
      <c r="F46" s="25">
        <v>2812.1</v>
      </c>
      <c r="G46" s="26"/>
      <c r="H46" s="23"/>
      <c r="I46" s="23"/>
      <c r="J46" s="23"/>
      <c r="K46" s="23"/>
      <c r="L46" s="23"/>
      <c r="M46" s="23"/>
    </row>
    <row r="47" spans="1:13" ht="12.75">
      <c r="A47" s="58" t="s">
        <v>65</v>
      </c>
      <c r="B47" s="68"/>
      <c r="C47" s="68"/>
      <c r="D47" s="68"/>
      <c r="E47" s="69"/>
      <c r="F47" s="70">
        <v>720</v>
      </c>
      <c r="G47" s="71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25.5" customHeight="1">
      <c r="A49" s="23"/>
      <c r="B49" s="23"/>
      <c r="C49" s="23"/>
      <c r="D49" s="23"/>
      <c r="E49" s="23"/>
      <c r="F49" s="27" t="s">
        <v>36</v>
      </c>
      <c r="G49" s="27" t="s">
        <v>38</v>
      </c>
      <c r="H49" s="42" t="s">
        <v>38</v>
      </c>
      <c r="I49" s="23"/>
      <c r="J49" s="23"/>
      <c r="K49" s="23"/>
      <c r="L49" s="23"/>
      <c r="M49" s="23"/>
    </row>
    <row r="50" spans="1:13" ht="12.75">
      <c r="A50" s="59" t="s">
        <v>59</v>
      </c>
      <c r="B50" s="59"/>
      <c r="C50" s="59"/>
      <c r="D50" s="59"/>
      <c r="E50" s="59"/>
      <c r="F50" s="28">
        <f>F52+F51</f>
        <v>174.7</v>
      </c>
      <c r="G50" s="28">
        <f>G52+G51</f>
        <v>3400.7</v>
      </c>
      <c r="H50" s="24">
        <f>H51+H52</f>
        <v>3826.6499999999996</v>
      </c>
      <c r="I50" s="23"/>
      <c r="J50" s="23"/>
      <c r="K50" s="23"/>
      <c r="L50" s="23"/>
      <c r="M50" s="23"/>
    </row>
    <row r="51" spans="1:13" ht="12.75">
      <c r="A51" s="60" t="s">
        <v>49</v>
      </c>
      <c r="B51" s="60"/>
      <c r="C51" s="60"/>
      <c r="D51" s="60"/>
      <c r="E51" s="60"/>
      <c r="F51" s="29">
        <v>80</v>
      </c>
      <c r="G51" s="30">
        <v>1727.26</v>
      </c>
      <c r="H51" s="31">
        <v>1752.24</v>
      </c>
      <c r="I51" s="23"/>
      <c r="J51" s="23"/>
      <c r="K51" s="23"/>
      <c r="L51" s="23"/>
      <c r="M51" s="23"/>
    </row>
    <row r="52" spans="1:13" ht="12.75">
      <c r="A52" s="61" t="s">
        <v>50</v>
      </c>
      <c r="B52" s="60"/>
      <c r="C52" s="60"/>
      <c r="D52" s="60"/>
      <c r="E52" s="60"/>
      <c r="F52" s="29">
        <v>94.7</v>
      </c>
      <c r="G52" s="31">
        <v>1673.44</v>
      </c>
      <c r="H52" s="31">
        <v>2074.41</v>
      </c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>
      <c r="A55" s="62" t="s">
        <v>61</v>
      </c>
      <c r="B55" s="63"/>
      <c r="C55" s="63"/>
      <c r="D55" s="63"/>
      <c r="E55" s="64"/>
      <c r="F55" s="32">
        <f>F56</f>
        <v>1350</v>
      </c>
      <c r="G55" s="33"/>
      <c r="H55" s="23"/>
      <c r="I55" s="23"/>
      <c r="J55" s="23"/>
      <c r="K55" s="23"/>
      <c r="L55" s="23"/>
      <c r="M55" s="23"/>
    </row>
    <row r="56" spans="1:13" ht="12.75">
      <c r="A56" s="65" t="s">
        <v>51</v>
      </c>
      <c r="B56" s="60"/>
      <c r="C56" s="60"/>
      <c r="D56" s="60"/>
      <c r="E56" s="60"/>
      <c r="F56" s="34">
        <v>1350</v>
      </c>
      <c r="G56" s="33"/>
      <c r="H56" s="23"/>
      <c r="I56" s="23"/>
      <c r="J56" s="23"/>
      <c r="K56" s="23"/>
      <c r="L56" s="23"/>
      <c r="M56" s="23"/>
    </row>
    <row r="57" spans="1:1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.75">
      <c r="A59" s="23"/>
      <c r="B59" s="35"/>
      <c r="C59" s="36"/>
      <c r="D59" s="37"/>
      <c r="E59" s="23"/>
      <c r="F59" s="38"/>
      <c r="G59" s="38"/>
      <c r="H59" s="39"/>
      <c r="I59" s="39"/>
      <c r="J59" s="23"/>
      <c r="K59" s="23"/>
      <c r="L59" s="23"/>
      <c r="M59" s="23"/>
    </row>
    <row r="60" spans="1:13" ht="12.75">
      <c r="A60" s="35" t="s">
        <v>52</v>
      </c>
      <c r="B60" s="40"/>
      <c r="C60" s="37"/>
      <c r="D60" s="38"/>
      <c r="E60" s="38"/>
      <c r="F60" s="23"/>
      <c r="G60" s="40" t="s">
        <v>53</v>
      </c>
      <c r="H60" s="39"/>
      <c r="I60" s="39"/>
      <c r="J60" s="23"/>
      <c r="K60" s="23"/>
      <c r="L60" s="23"/>
      <c r="M60" s="23"/>
    </row>
    <row r="61" spans="1:13" ht="12.75">
      <c r="A61" s="23"/>
      <c r="B61" s="38"/>
      <c r="C61" s="38"/>
      <c r="D61" s="38"/>
      <c r="E61" s="38"/>
      <c r="F61" s="38"/>
      <c r="G61" s="38"/>
      <c r="H61" s="39"/>
      <c r="I61" s="39"/>
      <c r="J61" s="23"/>
      <c r="K61" s="23"/>
      <c r="L61" s="23"/>
      <c r="M61" s="23"/>
    </row>
    <row r="62" spans="1:13" ht="12.75">
      <c r="A62" s="23"/>
      <c r="B62" s="40"/>
      <c r="C62" s="38"/>
      <c r="D62" s="38"/>
      <c r="E62" s="38"/>
      <c r="F62" s="23"/>
      <c r="G62" s="41"/>
      <c r="H62" s="38"/>
      <c r="I62" s="39"/>
      <c r="J62" s="23"/>
      <c r="K62" s="23"/>
      <c r="L62" s="23"/>
      <c r="M62" s="23"/>
    </row>
    <row r="63" spans="1:13" ht="12.75">
      <c r="A63" s="49" t="s">
        <v>54</v>
      </c>
      <c r="B63" s="49"/>
      <c r="C63" s="49"/>
      <c r="D63" s="49"/>
      <c r="E63" s="38"/>
      <c r="F63" s="38"/>
      <c r="G63" s="38"/>
      <c r="H63" s="39"/>
      <c r="I63" s="39"/>
      <c r="J63" s="23"/>
      <c r="K63" s="23"/>
      <c r="L63" s="23"/>
      <c r="M63" s="23"/>
    </row>
    <row r="64" spans="1:13" ht="12.75">
      <c r="A64" s="50" t="s">
        <v>60</v>
      </c>
      <c r="B64" s="51"/>
      <c r="C64" s="41"/>
      <c r="D64" s="38"/>
      <c r="E64" s="38"/>
      <c r="F64" s="38"/>
      <c r="G64" s="38"/>
      <c r="H64" s="39"/>
      <c r="I64" s="39"/>
      <c r="J64" s="23"/>
      <c r="K64" s="23"/>
      <c r="L64" s="23"/>
      <c r="M64" s="23"/>
    </row>
    <row r="65" spans="1:13" ht="12.75">
      <c r="A65" s="50" t="s">
        <v>55</v>
      </c>
      <c r="B65" s="5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</sheetData>
  <sheetProtection/>
  <mergeCells count="160"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37:S37"/>
    <mergeCell ref="B37:D37"/>
    <mergeCell ref="J37:K37"/>
    <mergeCell ref="M37:N37"/>
    <mergeCell ref="O37:Q37"/>
    <mergeCell ref="R38:S38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2:S32"/>
    <mergeCell ref="B32:D32"/>
    <mergeCell ref="J32:K32"/>
    <mergeCell ref="M32:N32"/>
    <mergeCell ref="O32:Q32"/>
    <mergeCell ref="B33:D33"/>
    <mergeCell ref="J33:K33"/>
    <mergeCell ref="M33:N33"/>
    <mergeCell ref="O33:Q33"/>
    <mergeCell ref="R33:S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5:S16"/>
    <mergeCell ref="B17:D17"/>
    <mergeCell ref="J17:K17"/>
    <mergeCell ref="M17:N17"/>
    <mergeCell ref="O17:Q17"/>
    <mergeCell ref="R17:S17"/>
    <mergeCell ref="O15:Q16"/>
    <mergeCell ref="M14:N14"/>
    <mergeCell ref="A15:A16"/>
    <mergeCell ref="B15:D16"/>
    <mergeCell ref="E15:E16"/>
    <mergeCell ref="F15:F16"/>
    <mergeCell ref="H15:H16"/>
    <mergeCell ref="J15:K16"/>
    <mergeCell ref="M15:N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B10:D10"/>
    <mergeCell ref="J10:K10"/>
    <mergeCell ref="M10:N10"/>
    <mergeCell ref="O10:Q10"/>
    <mergeCell ref="D3:P3"/>
    <mergeCell ref="C5:O5"/>
    <mergeCell ref="B7:D7"/>
    <mergeCell ref="L7:M7"/>
    <mergeCell ref="O7:Q7"/>
    <mergeCell ref="E19:E20"/>
    <mergeCell ref="E21:E22"/>
    <mergeCell ref="E23:E24"/>
    <mergeCell ref="R7:S7"/>
    <mergeCell ref="B8:D8"/>
    <mergeCell ref="B9:D9"/>
    <mergeCell ref="O8:Q8"/>
    <mergeCell ref="O9:Q9"/>
    <mergeCell ref="R8:S8"/>
    <mergeCell ref="R9:S9"/>
    <mergeCell ref="A55:E55"/>
    <mergeCell ref="A56:E56"/>
    <mergeCell ref="A42:E42"/>
    <mergeCell ref="F42:G42"/>
    <mergeCell ref="A43:E43"/>
    <mergeCell ref="F43:G43"/>
    <mergeCell ref="A47:E47"/>
    <mergeCell ref="F47:G47"/>
    <mergeCell ref="A1:T2"/>
    <mergeCell ref="A63:D63"/>
    <mergeCell ref="A64:B64"/>
    <mergeCell ref="A65:B65"/>
    <mergeCell ref="A44:E44"/>
    <mergeCell ref="A45:E45"/>
    <mergeCell ref="A46:E46"/>
    <mergeCell ref="A50:E50"/>
    <mergeCell ref="A51:E51"/>
    <mergeCell ref="A52:E52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2021-02-28T15:51:21Z</dcterms:created>
  <dcterms:modified xsi:type="dcterms:W3CDTF">2021-03-19T12:41:43Z</dcterms:modified>
  <cp:category/>
  <cp:version/>
  <cp:contentType/>
  <cp:contentStatus/>
</cp:coreProperties>
</file>